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Avis Logistics\Tariffs\"/>
    </mc:Choice>
  </mc:AlternateContent>
  <bookViews>
    <workbookView xWindow="0" yWindow="0" windowWidth="24000" windowHeight="9732" tabRatio="875"/>
  </bookViews>
  <sheets>
    <sheet name="Москва, МО, СПБ, ЛО" sheetId="6" r:id="rId1"/>
    <sheet name="Россия" sheetId="5" r:id="rId2"/>
    <sheet name="СНГ" sheetId="7" r:id="rId3"/>
    <sheet name="РФ-&gt;Казахстан Экспресс" sheetId="9" r:id="rId4"/>
    <sheet name="РФ-&gt;Казахстан Эконом" sheetId="12" r:id="rId5"/>
    <sheet name="Зоны WW" sheetId="10" r:id="rId6"/>
    <sheet name="Тарифы WW" sheetId="11" r:id="rId7"/>
    <sheet name="РК-РК Экспресс" sheetId="15" r:id="rId8"/>
    <sheet name="РК-РК зоны Экспресс" sheetId="19" r:id="rId9"/>
    <sheet name="РК-РК Эконом" sheetId="16" r:id="rId10"/>
    <sheet name="РК-РК зоны Эконом" sheetId="17" r:id="rId11"/>
    <sheet name="МИР" sheetId="8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Россия!$C$4:$F$94</definedName>
    <definedName name="Курс" localSheetId="10">#REF!</definedName>
    <definedName name="Курс" localSheetId="8">'[5]Тар. WW'!#REF!</definedName>
    <definedName name="Курс" localSheetId="7">#REF!</definedName>
    <definedName name="Курс" localSheetId="4">'[1]Тар. WW'!#REF!</definedName>
    <definedName name="Курс">#REF!</definedName>
    <definedName name="Курс_Нацбанка" localSheetId="8">[6]Common!$K$1</definedName>
    <definedName name="Курс_Нацбанка" localSheetId="9">[3]Common!$K$1</definedName>
    <definedName name="Курс_Нацбанка" localSheetId="4">[3]Common!$K$1</definedName>
    <definedName name="Курс_Нацбанка">[4]Common!$K$1</definedName>
    <definedName name="_xlnm.Print_Area" localSheetId="0">'Москва, МО, СПБ, ЛО'!$A$1:$E$36</definedName>
    <definedName name="_xlnm.Print_Area" localSheetId="8">'РК-РК зоны Экспресс'!$A$1:$I$45</definedName>
    <definedName name="_xlnm.Print_Area" localSheetId="9">'РК-РК Эконом'!$A$1:$E$30</definedName>
    <definedName name="_xlnm.Print_Area" localSheetId="7">'РК-РК Экспресс'!$A$1:$F$37</definedName>
    <definedName name="_xlnm.Print_Area" localSheetId="1">Россия!$A$1:$F$103</definedName>
    <definedName name="_xlnm.Print_Area" localSheetId="4">'РФ-&gt;Казахстан Эконом'!$A$1:$D$21</definedName>
    <definedName name="_xlnm.Print_Area" localSheetId="2">СНГ!$A$1:$F$39</definedName>
  </definedNames>
  <calcPr calcId="162913"/>
</workbook>
</file>

<file path=xl/calcChain.xml><?xml version="1.0" encoding="utf-8"?>
<calcChain xmlns="http://schemas.openxmlformats.org/spreadsheetml/2006/main">
  <c r="AV39" i="17" l="1"/>
  <c r="AM31" i="17"/>
  <c r="AT37" i="17" l="1"/>
  <c r="AS36" i="17"/>
  <c r="AN32" i="17"/>
  <c r="AJ28" i="17"/>
  <c r="AA21" i="17"/>
  <c r="AM39" i="17"/>
  <c r="AN39" i="17"/>
  <c r="AO39" i="17"/>
  <c r="AP39" i="17"/>
  <c r="AQ39" i="17"/>
  <c r="AR39" i="17"/>
  <c r="AS39" i="17"/>
  <c r="AT39" i="17"/>
  <c r="AU39" i="17"/>
  <c r="AW39" i="17"/>
  <c r="AX39" i="17"/>
  <c r="AY39" i="17"/>
  <c r="AZ39" i="17"/>
  <c r="BA39" i="17"/>
  <c r="BB39" i="17"/>
  <c r="AI27" i="17"/>
  <c r="AB23" i="17"/>
  <c r="Y17" i="17"/>
  <c r="U13" i="17" l="1"/>
  <c r="S12" i="17"/>
  <c r="M6" i="17"/>
  <c r="L4" i="17"/>
  <c r="BB54" i="17" l="1"/>
  <c r="BB53" i="17"/>
  <c r="BA53" i="17"/>
  <c r="BB52" i="17"/>
  <c r="BA52" i="17"/>
  <c r="AZ52" i="17"/>
  <c r="BB51" i="17"/>
  <c r="BA51" i="17"/>
  <c r="AZ51" i="17"/>
  <c r="AY51" i="17"/>
  <c r="BB50" i="17"/>
  <c r="BA50" i="17"/>
  <c r="AZ50" i="17"/>
  <c r="AY50" i="17"/>
  <c r="AX50" i="17"/>
  <c r="BB49" i="17"/>
  <c r="BA49" i="17"/>
  <c r="AZ49" i="17"/>
  <c r="AY49" i="17"/>
  <c r="AX49" i="17"/>
  <c r="AW49" i="17"/>
  <c r="BB48" i="17"/>
  <c r="BA48" i="17"/>
  <c r="AZ48" i="17"/>
  <c r="AY48" i="17"/>
  <c r="AX48" i="17"/>
  <c r="AW48" i="17"/>
  <c r="AV48" i="17"/>
  <c r="BB47" i="17"/>
  <c r="BA47" i="17"/>
  <c r="AZ47" i="17"/>
  <c r="AY47" i="17"/>
  <c r="AX47" i="17"/>
  <c r="AW47" i="17"/>
  <c r="AV47" i="17"/>
  <c r="AU47" i="17"/>
  <c r="BB46" i="17"/>
  <c r="BA46" i="17"/>
  <c r="AZ46" i="17"/>
  <c r="AY46" i="17"/>
  <c r="AX46" i="17"/>
  <c r="AW46" i="17"/>
  <c r="AV46" i="17"/>
  <c r="AU46" i="17"/>
  <c r="AT46" i="17"/>
  <c r="BB45" i="17"/>
  <c r="BA45" i="17"/>
  <c r="AZ45" i="17"/>
  <c r="AY45" i="17"/>
  <c r="AX45" i="17"/>
  <c r="AW45" i="17"/>
  <c r="AV45" i="17"/>
  <c r="AU45" i="17"/>
  <c r="AT45" i="17"/>
  <c r="AS45" i="17"/>
  <c r="BB44" i="17"/>
  <c r="BA44" i="17"/>
  <c r="AZ44" i="17"/>
  <c r="AY44" i="17"/>
  <c r="AX44" i="17"/>
  <c r="AW44" i="17"/>
  <c r="AV44" i="17"/>
  <c r="AU44" i="17"/>
  <c r="AT44" i="17"/>
  <c r="AS44" i="17"/>
  <c r="AR44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BB42" i="17"/>
  <c r="BA42" i="17"/>
  <c r="AZ42" i="17"/>
  <c r="AY42" i="17"/>
  <c r="AX42" i="17"/>
  <c r="AW42" i="17"/>
  <c r="AV42" i="17"/>
  <c r="AU42" i="17"/>
  <c r="AT42" i="17"/>
  <c r="AS42" i="17"/>
  <c r="AR42" i="17"/>
  <c r="AQ42" i="17"/>
  <c r="AP42" i="17"/>
  <c r="BB41" i="17"/>
  <c r="BA41" i="17"/>
  <c r="AZ41" i="17"/>
  <c r="AY41" i="17"/>
  <c r="AX41" i="17"/>
  <c r="AW41" i="17"/>
  <c r="AV41" i="17"/>
  <c r="AU41" i="17"/>
  <c r="AT41" i="17"/>
  <c r="AS41" i="17"/>
  <c r="AR41" i="17"/>
  <c r="AQ41" i="17"/>
  <c r="AP41" i="17"/>
  <c r="AO41" i="17"/>
  <c r="BB40" i="17"/>
  <c r="BA40" i="17"/>
  <c r="AZ40" i="17"/>
  <c r="AY40" i="17"/>
  <c r="AX40" i="17"/>
  <c r="AW40" i="17"/>
  <c r="AV40" i="17"/>
  <c r="AU40" i="17"/>
  <c r="AT40" i="17"/>
  <c r="AS40" i="17"/>
  <c r="AR40" i="17"/>
  <c r="AQ40" i="17"/>
  <c r="AP40" i="17"/>
  <c r="AO40" i="17"/>
  <c r="AN40" i="17"/>
  <c r="BB38" i="17"/>
  <c r="BA38" i="17"/>
  <c r="AZ38" i="17"/>
  <c r="AY38" i="17"/>
  <c r="AX38" i="17"/>
  <c r="AW38" i="17"/>
  <c r="AV38" i="17"/>
  <c r="AU38" i="17"/>
  <c r="AT38" i="17"/>
  <c r="AS38" i="17"/>
  <c r="AR38" i="17"/>
  <c r="AQ38" i="17"/>
  <c r="AP38" i="17"/>
  <c r="AO38" i="17"/>
  <c r="AN38" i="17"/>
  <c r="AM38" i="17"/>
  <c r="AL38" i="17"/>
  <c r="BB37" i="17"/>
  <c r="BA37" i="17"/>
  <c r="AZ37" i="17"/>
  <c r="AY37" i="17"/>
  <c r="AX37" i="17"/>
  <c r="AW37" i="17"/>
  <c r="AV37" i="17"/>
  <c r="AU37" i="17"/>
  <c r="AS37" i="17"/>
  <c r="AR37" i="17"/>
  <c r="AQ37" i="17"/>
  <c r="AP37" i="17"/>
  <c r="AO37" i="17"/>
  <c r="AN37" i="17"/>
  <c r="AM37" i="17"/>
  <c r="AL37" i="17"/>
  <c r="AK37" i="17"/>
  <c r="BB36" i="17"/>
  <c r="BA36" i="17"/>
  <c r="AZ36" i="17"/>
  <c r="AY36" i="17"/>
  <c r="AX36" i="17"/>
  <c r="AW36" i="17"/>
  <c r="AV36" i="17"/>
  <c r="AU36" i="17"/>
  <c r="AT36" i="17"/>
  <c r="AR36" i="17"/>
  <c r="AQ36" i="17"/>
  <c r="AP36" i="17"/>
  <c r="AO36" i="17"/>
  <c r="AN36" i="17"/>
  <c r="AM36" i="17"/>
  <c r="AL36" i="17"/>
  <c r="AK36" i="17"/>
  <c r="AJ36" i="17"/>
  <c r="BB35" i="17"/>
  <c r="BA35" i="17"/>
  <c r="AZ35" i="17"/>
  <c r="AY35" i="17"/>
  <c r="AX35" i="17"/>
  <c r="AW35" i="17"/>
  <c r="AV35" i="17"/>
  <c r="AU35" i="17"/>
  <c r="AT35" i="17"/>
  <c r="AS35" i="17"/>
  <c r="AR35" i="17"/>
  <c r="AQ35" i="17"/>
  <c r="AP35" i="17"/>
  <c r="AO35" i="17"/>
  <c r="AN35" i="17"/>
  <c r="AM35" i="17"/>
  <c r="AL35" i="17"/>
  <c r="AK35" i="17"/>
  <c r="AJ35" i="17"/>
  <c r="AI35" i="17"/>
  <c r="BB34" i="17"/>
  <c r="BA34" i="17"/>
  <c r="AZ34" i="17"/>
  <c r="AY34" i="17"/>
  <c r="AX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I34" i="17"/>
  <c r="AH34" i="17"/>
  <c r="BB33" i="17"/>
  <c r="BA33" i="17"/>
  <c r="AZ33" i="17"/>
  <c r="AY33" i="17"/>
  <c r="AX33" i="17"/>
  <c r="AW33" i="17"/>
  <c r="AV33" i="17"/>
  <c r="AU33" i="17"/>
  <c r="AT33" i="17"/>
  <c r="AS33" i="17"/>
  <c r="AR33" i="17"/>
  <c r="AQ33" i="17"/>
  <c r="AP33" i="17"/>
  <c r="AO33" i="17"/>
  <c r="AN33" i="17"/>
  <c r="AM33" i="17"/>
  <c r="AL33" i="17"/>
  <c r="AK33" i="17"/>
  <c r="AJ33" i="17"/>
  <c r="AI33" i="17"/>
  <c r="AH33" i="17"/>
  <c r="AG33" i="17"/>
  <c r="BB32" i="17"/>
  <c r="BA32" i="17"/>
  <c r="AZ32" i="17"/>
  <c r="AY32" i="17"/>
  <c r="AX32" i="17"/>
  <c r="AW32" i="17"/>
  <c r="AV32" i="17"/>
  <c r="AU32" i="17"/>
  <c r="AT32" i="17"/>
  <c r="AS32" i="17"/>
  <c r="AR32" i="17"/>
  <c r="AQ32" i="17"/>
  <c r="AP32" i="17"/>
  <c r="AO32" i="17"/>
  <c r="AM32" i="17"/>
  <c r="AL32" i="17"/>
  <c r="AK32" i="17"/>
  <c r="AJ32" i="17"/>
  <c r="AI32" i="17"/>
  <c r="AH32" i="17"/>
  <c r="AG32" i="17"/>
  <c r="AF32" i="17"/>
  <c r="BB31" i="17"/>
  <c r="BA31" i="17"/>
  <c r="AZ31" i="17"/>
  <c r="AY31" i="17"/>
  <c r="AX31" i="17"/>
  <c r="AW31" i="17"/>
  <c r="AV31" i="17"/>
  <c r="AU31" i="17"/>
  <c r="AT31" i="17"/>
  <c r="AS31" i="17"/>
  <c r="AR31" i="17"/>
  <c r="AQ31" i="17"/>
  <c r="AP31" i="17"/>
  <c r="AO31" i="17"/>
  <c r="AN31" i="17"/>
  <c r="AL31" i="17"/>
  <c r="AK31" i="17"/>
  <c r="AJ31" i="17"/>
  <c r="AI31" i="17"/>
  <c r="AH31" i="17"/>
  <c r="AG31" i="17"/>
  <c r="AF31" i="17"/>
  <c r="AE31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E29" i="17"/>
  <c r="AD29" i="17"/>
  <c r="AC29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L28" i="17"/>
  <c r="AK28" i="17"/>
  <c r="AI28" i="17"/>
  <c r="AH28" i="17"/>
  <c r="AG28" i="17"/>
  <c r="AF28" i="17"/>
  <c r="AE28" i="17"/>
  <c r="AD28" i="17"/>
  <c r="AC28" i="17"/>
  <c r="AB28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H27" i="17"/>
  <c r="AG27" i="17"/>
  <c r="AF27" i="17"/>
  <c r="AE27" i="17"/>
  <c r="AD27" i="17"/>
  <c r="AC27" i="17"/>
  <c r="AB27" i="17"/>
  <c r="AA27" i="17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P26" i="17"/>
  <c r="AO26" i="17"/>
  <c r="AN26" i="17"/>
  <c r="AM26" i="17"/>
  <c r="AL26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A23" i="17"/>
  <c r="Z23" i="17"/>
  <c r="Y23" i="17"/>
  <c r="X23" i="17"/>
  <c r="W23" i="17"/>
  <c r="BB22" i="17"/>
  <c r="BA22" i="17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Z21" i="17"/>
  <c r="Y21" i="17"/>
  <c r="X21" i="17"/>
  <c r="W21" i="17"/>
  <c r="V21" i="17"/>
  <c r="U21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X17" i="17"/>
  <c r="W17" i="17"/>
  <c r="V17" i="17"/>
  <c r="U17" i="17"/>
  <c r="T17" i="17"/>
  <c r="S17" i="17"/>
  <c r="R17" i="17"/>
  <c r="Q17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BB13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T13" i="17"/>
  <c r="S13" i="17"/>
  <c r="R13" i="17"/>
  <c r="Q13" i="17"/>
  <c r="P13" i="17"/>
  <c r="O13" i="17"/>
  <c r="N13" i="17"/>
  <c r="M13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R12" i="17"/>
  <c r="Q12" i="17"/>
  <c r="P12" i="17"/>
  <c r="O12" i="17"/>
  <c r="N12" i="17"/>
  <c r="M12" i="17"/>
  <c r="L12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BB10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BB6" i="17"/>
  <c r="BA6" i="17"/>
  <c r="AZ6" i="17"/>
  <c r="AY6" i="17"/>
  <c r="AX6" i="17"/>
  <c r="AW6" i="17"/>
  <c r="AV6" i="17"/>
  <c r="AU6" i="17"/>
  <c r="AT6" i="17"/>
  <c r="AS6" i="17"/>
  <c r="AR6" i="17"/>
  <c r="AQ6" i="17"/>
  <c r="AP6" i="17"/>
  <c r="AO6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L6" i="17"/>
  <c r="K6" i="17"/>
  <c r="J6" i="17"/>
  <c r="I6" i="17"/>
  <c r="H6" i="17"/>
  <c r="G6" i="17"/>
  <c r="F6" i="17"/>
  <c r="BB5" i="17"/>
  <c r="BA5" i="17"/>
  <c r="AZ5" i="17"/>
  <c r="AY5" i="17"/>
  <c r="AX5" i="17"/>
  <c r="AW5" i="17"/>
  <c r="AV5" i="17"/>
  <c r="AU5" i="17"/>
  <c r="AT5" i="17"/>
  <c r="AS5" i="17"/>
  <c r="AR5" i="17"/>
  <c r="AQ5" i="17"/>
  <c r="AP5" i="17"/>
  <c r="AO5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BB4" i="17"/>
  <c r="BA4" i="17"/>
  <c r="AZ4" i="17"/>
  <c r="AY4" i="17"/>
  <c r="AX4" i="17"/>
  <c r="AW4" i="17"/>
  <c r="AV4" i="17"/>
  <c r="AU4" i="17"/>
  <c r="AT4" i="17"/>
  <c r="AS4" i="17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K4" i="17"/>
  <c r="J4" i="17"/>
  <c r="I4" i="17"/>
  <c r="H4" i="17"/>
  <c r="G4" i="17"/>
  <c r="F4" i="17"/>
  <c r="E4" i="17"/>
  <c r="D4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<sst xmlns="http://schemas.openxmlformats.org/spreadsheetml/2006/main" count="1642" uniqueCount="735">
  <si>
    <t>Новокузнецк</t>
  </si>
  <si>
    <t>Новороссийск</t>
  </si>
  <si>
    <t>Сочи</t>
  </si>
  <si>
    <t>Сургут</t>
  </si>
  <si>
    <t>Тольятти</t>
  </si>
  <si>
    <t>3-5</t>
  </si>
  <si>
    <t>1-3</t>
  </si>
  <si>
    <t>2-4</t>
  </si>
  <si>
    <t>Братск</t>
  </si>
  <si>
    <t>Норильск</t>
  </si>
  <si>
    <t>Абакан</t>
  </si>
  <si>
    <t>Архангельск</t>
  </si>
  <si>
    <t>Астрахань</t>
  </si>
  <si>
    <t>Барнаул</t>
  </si>
  <si>
    <t>Белгород</t>
  </si>
  <si>
    <t>Брянск</t>
  </si>
  <si>
    <t>Великий Новгород</t>
  </si>
  <si>
    <t>Владивосток</t>
  </si>
  <si>
    <t>Владикавказ</t>
  </si>
  <si>
    <t>Владимир</t>
  </si>
  <si>
    <t>Волгоград</t>
  </si>
  <si>
    <t>Вологда</t>
  </si>
  <si>
    <t>Воронеж</t>
  </si>
  <si>
    <t>Екатеринбург</t>
  </si>
  <si>
    <t>Иваново</t>
  </si>
  <si>
    <t>Ижевск</t>
  </si>
  <si>
    <t>Иркутск</t>
  </si>
  <si>
    <t>Йошкар-Ола</t>
  </si>
  <si>
    <t>Казань</t>
  </si>
  <si>
    <t>Калининград</t>
  </si>
  <si>
    <t>Калуга</t>
  </si>
  <si>
    <t>Кемерово</t>
  </si>
  <si>
    <t>Кострома</t>
  </si>
  <si>
    <t>Краснодар</t>
  </si>
  <si>
    <t>Красноярск</t>
  </si>
  <si>
    <t>Курган</t>
  </si>
  <si>
    <t>Курск</t>
  </si>
  <si>
    <t>Липецк</t>
  </si>
  <si>
    <t>Магнитогорск</t>
  </si>
  <si>
    <t>Махачкала</t>
  </si>
  <si>
    <t>Мурманск</t>
  </si>
  <si>
    <t>Набережные Челны</t>
  </si>
  <si>
    <t>Надым</t>
  </si>
  <si>
    <t>Нальчик</t>
  </si>
  <si>
    <t>Нижневартовск</t>
  </si>
  <si>
    <t>Нижний Новгород</t>
  </si>
  <si>
    <t>Новосибирск</t>
  </si>
  <si>
    <t>Новый Уренгой</t>
  </si>
  <si>
    <t>Ноябрьск</t>
  </si>
  <si>
    <t>Омск</t>
  </si>
  <si>
    <t>Орел</t>
  </si>
  <si>
    <t>Оренбург</t>
  </si>
  <si>
    <t>Пенза</t>
  </si>
  <si>
    <t>Пермь</t>
  </si>
  <si>
    <t>Петрозаводск</t>
  </si>
  <si>
    <t>Петропавловск-Камчатский</t>
  </si>
  <si>
    <t>Псков</t>
  </si>
  <si>
    <t>Ростов-на-Дону</t>
  </si>
  <si>
    <t>Рязань</t>
  </si>
  <si>
    <t>Салехард</t>
  </si>
  <si>
    <t>Самара</t>
  </si>
  <si>
    <t>Саранск</t>
  </si>
  <si>
    <t>Саратов</t>
  </si>
  <si>
    <t>Смоленск</t>
  </si>
  <si>
    <t>Ставрополь</t>
  </si>
  <si>
    <t>Сыктывкар</t>
  </si>
  <si>
    <t>Тамбов</t>
  </si>
  <si>
    <t>Тверь</t>
  </si>
  <si>
    <t>Томск</t>
  </si>
  <si>
    <t>Тула</t>
  </si>
  <si>
    <t>Тюмень</t>
  </si>
  <si>
    <t>Улан-Удэ</t>
  </si>
  <si>
    <t>Ульяновск</t>
  </si>
  <si>
    <t>Уфа</t>
  </si>
  <si>
    <t>Хабаровск</t>
  </si>
  <si>
    <t>Ханты-Мансийск</t>
  </si>
  <si>
    <t>Чебоксары</t>
  </si>
  <si>
    <t>Челябинск</t>
  </si>
  <si>
    <t>Череповец</t>
  </si>
  <si>
    <t>Чита</t>
  </si>
  <si>
    <t>Южно-Сахалинск</t>
  </si>
  <si>
    <t>Якутск</t>
  </si>
  <si>
    <t>Ярославль</t>
  </si>
  <si>
    <t xml:space="preserve">Кызыл </t>
  </si>
  <si>
    <t xml:space="preserve">Магадан </t>
  </si>
  <si>
    <t xml:space="preserve">Назрань </t>
  </si>
  <si>
    <t xml:space="preserve">Элиста </t>
  </si>
  <si>
    <t>до 0,5 кг</t>
  </si>
  <si>
    <t>• При расчете стоимости заказа учитывается объемный вес. Объёмный вес рассчитывается по формуле: длина*ширина*высота/5000 (1м3 = 200 кг).</t>
  </si>
  <si>
    <t>• Сроки доставки указаны в рабочих днях без учета дня забора отправления.</t>
  </si>
  <si>
    <r>
      <t xml:space="preserve">• При заборе из вышеуказанных городов вводится коэффициент </t>
    </r>
    <r>
      <rPr>
        <b/>
        <i/>
        <sz val="9"/>
        <rFont val="Arial Cyr"/>
        <charset val="204"/>
      </rPr>
      <t>1,5</t>
    </r>
    <r>
      <rPr>
        <i/>
        <sz val="9"/>
        <rFont val="Arial Cyr"/>
        <charset val="204"/>
      </rPr>
      <t>.</t>
    </r>
  </si>
  <si>
    <r>
      <t xml:space="preserve">• Повышающий коэффициент </t>
    </r>
    <r>
      <rPr>
        <b/>
        <i/>
        <sz val="9"/>
        <rFont val="Arial Cyr"/>
        <charset val="204"/>
      </rPr>
      <t>2,5</t>
    </r>
    <r>
      <rPr>
        <i/>
        <sz val="9"/>
        <rFont val="Arial Cyr"/>
        <charset val="204"/>
      </rPr>
      <t xml:space="preserve"> вводится при доставке в закрытые города.</t>
    </r>
  </si>
  <si>
    <t>Вес отправления</t>
  </si>
  <si>
    <t>250,00 руб.</t>
  </si>
  <si>
    <t>+ 1 кг</t>
  </si>
  <si>
    <t>До 50 км от МКАД</t>
  </si>
  <si>
    <t>• В случае доставки отправления, вес которого превышает 20 кг, срок доставки может быть увеличен на 1 рабочий день.</t>
  </si>
  <si>
    <t>Более 50 км от МКАД</t>
  </si>
  <si>
    <t>до 1 кг</t>
  </si>
  <si>
    <t>• Стоимость рассылок и крупногабаритного груза рассчитывается по запросу.</t>
  </si>
  <si>
    <t>Страна</t>
  </si>
  <si>
    <t>Город</t>
  </si>
  <si>
    <t>Каждый последующий 1кг</t>
  </si>
  <si>
    <t>Азербайджан</t>
  </si>
  <si>
    <t>Баку</t>
  </si>
  <si>
    <t>Минск</t>
  </si>
  <si>
    <t>700,00 руб.</t>
  </si>
  <si>
    <t>Грузия</t>
  </si>
  <si>
    <t>Тбилиси</t>
  </si>
  <si>
    <t>Кыргызстан</t>
  </si>
  <si>
    <t>Бишкек</t>
  </si>
  <si>
    <t>Молдова</t>
  </si>
  <si>
    <t>Кишинев</t>
  </si>
  <si>
    <t>Таджикистан</t>
  </si>
  <si>
    <t>Душанбе</t>
  </si>
  <si>
    <t>Туркменистан</t>
  </si>
  <si>
    <t>Ашхабад</t>
  </si>
  <si>
    <t>Узбекистан</t>
  </si>
  <si>
    <t>Ташкент</t>
  </si>
  <si>
    <t>Украина</t>
  </si>
  <si>
    <t>Киев</t>
  </si>
  <si>
    <t>Срок доставки</t>
  </si>
  <si>
    <t>Чукотский автономный округ</t>
  </si>
  <si>
    <t>Анадырь</t>
  </si>
  <si>
    <t>Архангельская область</t>
  </si>
  <si>
    <t>Астраханская область</t>
  </si>
  <si>
    <t>Алтайский край</t>
  </si>
  <si>
    <t>Белгородская область</t>
  </si>
  <si>
    <t>Еврейская автономная область</t>
  </si>
  <si>
    <t>Амурская область</t>
  </si>
  <si>
    <t>Биробиджан</t>
  </si>
  <si>
    <t>Благовещенск</t>
  </si>
  <si>
    <t>Иркутская область</t>
  </si>
  <si>
    <t>Брянская область</t>
  </si>
  <si>
    <t>Новгородская область</t>
  </si>
  <si>
    <t>Приморский край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</si>
  <si>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</si>
  <si>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</si>
  <si>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</si>
  <si>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</si>
  <si>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Свердловская область</t>
  </si>
  <si>
    <t>Ивановская область</t>
  </si>
  <si>
    <t>Удмуртская Республика</t>
  </si>
  <si>
    <t>Калининградская область</t>
  </si>
  <si>
    <t>Калужская область</t>
  </si>
  <si>
    <t>Кемеровская область</t>
  </si>
  <si>
    <t>Киров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</si>
  <si>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</si>
  <si>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</si>
  <si>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</si>
  <si>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</si>
  <si>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</si>
  <si>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</si>
  <si>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Липецкая область</t>
  </si>
  <si>
    <t>Магаданская область</t>
  </si>
  <si>
    <t>Челябинская область</t>
  </si>
  <si>
    <t>Ставропольский край</t>
  </si>
  <si>
    <t>Мирный</t>
  </si>
  <si>
    <t>Мурманская область</t>
  </si>
  <si>
    <t>Ямало-Ненецкий автономный округ</t>
  </si>
  <si>
    <t>Кабардино-Балкарская Республика</t>
  </si>
  <si>
    <t>Ханты-Мансийский автономный округ</t>
  </si>
  <si>
    <t>Нижегородская область</t>
  </si>
  <si>
    <t>Новосибирская область</t>
  </si>
  <si>
    <t>Омская область</t>
  </si>
  <si>
    <t>Орловская область</t>
  </si>
  <si>
    <t>Оренбургская область</t>
  </si>
  <si>
    <t>Пензенская область</t>
  </si>
  <si>
    <t>Пермский край</t>
  </si>
  <si>
    <t>Камчатский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</si>
  <si>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</si>
  <si>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</si>
  <si>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</si>
  <si>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</si>
  <si>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</si>
  <si>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</si>
  <si>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</si>
  <si>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</si>
  <si>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</si>
  <si>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</si>
  <si>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</si>
  <si>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</si>
  <si>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</si>
  <si>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Чувашская Республика</t>
  </si>
  <si>
    <t>Забайкальский край</t>
  </si>
  <si>
    <t>Сахалинская область</t>
  </si>
  <si>
    <t>Ярославская область</t>
  </si>
  <si>
    <t>Республика Хакасия</t>
  </si>
  <si>
    <t>Республика Северная Осетия-Алания</t>
  </si>
  <si>
    <t xml:space="preserve">Республика Марий Эл </t>
  </si>
  <si>
    <t>Республика Татарстан</t>
  </si>
  <si>
    <t>Республика Тыва</t>
  </si>
  <si>
    <t>Республика Дагестан</t>
  </si>
  <si>
    <t>Республика Саха (Якутия)</t>
  </si>
  <si>
    <t xml:space="preserve">Республика Ингушетия </t>
  </si>
  <si>
    <t>Республика Карелия</t>
  </si>
  <si>
    <t>Республика Мордовия</t>
  </si>
  <si>
    <t>Республика Коми</t>
  </si>
  <si>
    <t>Республика Бурятия</t>
  </si>
  <si>
    <t>Республика Башкортостан</t>
  </si>
  <si>
    <t>Республика Калмыкия</t>
  </si>
  <si>
    <t>Тарифы на доставку по Москве</t>
  </si>
  <si>
    <t xml:space="preserve">  80,00 руб.</t>
  </si>
  <si>
    <t xml:space="preserve"> 80,00 руб.</t>
  </si>
  <si>
    <t>Тарифы на доставку по Московской области
(доставка в течение 2-3 рабочих дней)</t>
  </si>
  <si>
    <t>Стандарт (доставка на следующий рабочий день до 18:00)</t>
  </si>
  <si>
    <t>Срочно (доставка на следующий рабочий день до 12:00)</t>
  </si>
  <si>
    <t xml:space="preserve">Тарифы на доставку в страны СНГ  </t>
  </si>
  <si>
    <t>Беларусь</t>
  </si>
  <si>
    <t>Регион</t>
  </si>
  <si>
    <t>500,00 руб.</t>
  </si>
  <si>
    <t>610,00 руб.</t>
  </si>
  <si>
    <t>60,00 руб.</t>
  </si>
  <si>
    <t>740,00 руб.</t>
  </si>
  <si>
    <t>800,00 руб.</t>
  </si>
  <si>
    <t>80,00 руб.</t>
  </si>
  <si>
    <t>До 0,5 кг, руб.</t>
  </si>
  <si>
    <t>До 1 кг, руб.</t>
  </si>
  <si>
    <t>Зона</t>
  </si>
  <si>
    <t>А</t>
  </si>
  <si>
    <t>Гренада</t>
  </si>
  <si>
    <t>Мадагаскар</t>
  </si>
  <si>
    <t>Свазиленд</t>
  </si>
  <si>
    <t>Австралия</t>
  </si>
  <si>
    <t>Греция</t>
  </si>
  <si>
    <t>Макао</t>
  </si>
  <si>
    <t>Сейшельские о-ва</t>
  </si>
  <si>
    <t>Австрия</t>
  </si>
  <si>
    <t>Гуам</t>
  </si>
  <si>
    <t>Македония</t>
  </si>
  <si>
    <t>Сенегал</t>
  </si>
  <si>
    <t>Албания</t>
  </si>
  <si>
    <t>Д</t>
  </si>
  <si>
    <t>Малави</t>
  </si>
  <si>
    <t>Алжир</t>
  </si>
  <si>
    <t>Дания</t>
  </si>
  <si>
    <t>Малайзия</t>
  </si>
  <si>
    <t>Сиерра-Леоне</t>
  </si>
  <si>
    <t>Американское Самоа</t>
  </si>
  <si>
    <t>Джибути</t>
  </si>
  <si>
    <t>Мали</t>
  </si>
  <si>
    <t>Сингапур</t>
  </si>
  <si>
    <t>Ангилья</t>
  </si>
  <si>
    <t>Доминика</t>
  </si>
  <si>
    <t>Мальдивы</t>
  </si>
  <si>
    <t>Сирия</t>
  </si>
  <si>
    <t>Ангола</t>
  </si>
  <si>
    <t>Доминиканская Р-ка</t>
  </si>
  <si>
    <t>Мальта</t>
  </si>
  <si>
    <t>Словакия</t>
  </si>
  <si>
    <t>Андорра</t>
  </si>
  <si>
    <t>Е</t>
  </si>
  <si>
    <t>Марокко</t>
  </si>
  <si>
    <t>Словения</t>
  </si>
  <si>
    <t>Антигуа</t>
  </si>
  <si>
    <t>Египет</t>
  </si>
  <si>
    <t>Мартиника</t>
  </si>
  <si>
    <t>Аргентина</t>
  </si>
  <si>
    <t>З</t>
  </si>
  <si>
    <t>Мексика</t>
  </si>
  <si>
    <t>Судан</t>
  </si>
  <si>
    <t>Аруба</t>
  </si>
  <si>
    <t>Суринам</t>
  </si>
  <si>
    <t>Афганистан</t>
  </si>
  <si>
    <t>Замбия</t>
  </si>
  <si>
    <t>Мозамбик</t>
  </si>
  <si>
    <t>США</t>
  </si>
  <si>
    <t>Б</t>
  </si>
  <si>
    <t>Зимбабве</t>
  </si>
  <si>
    <t>Т</t>
  </si>
  <si>
    <t>Багамские о-ва</t>
  </si>
  <si>
    <t>И</t>
  </si>
  <si>
    <t>Монако</t>
  </si>
  <si>
    <t>Тайвань</t>
  </si>
  <si>
    <t>Бангладеш</t>
  </si>
  <si>
    <t>Израиль</t>
  </si>
  <si>
    <t>Барбадос</t>
  </si>
  <si>
    <t>Индия</t>
  </si>
  <si>
    <t>Таиланд</t>
  </si>
  <si>
    <t>Барбуда</t>
  </si>
  <si>
    <t>Индонезия</t>
  </si>
  <si>
    <t>Монтсеррат</t>
  </si>
  <si>
    <t>Танзания</t>
  </si>
  <si>
    <t>Бахрейн</t>
  </si>
  <si>
    <t>Иордания</t>
  </si>
  <si>
    <t>Того</t>
  </si>
  <si>
    <t>Белиз</t>
  </si>
  <si>
    <t>Ирак</t>
  </si>
  <si>
    <t>Н</t>
  </si>
  <si>
    <t>Тонга</t>
  </si>
  <si>
    <t>Бельгия</t>
  </si>
  <si>
    <t>Иран</t>
  </si>
  <si>
    <t>Намибия</t>
  </si>
  <si>
    <t>Тринидад и Тобаго</t>
  </si>
  <si>
    <t>Бенин</t>
  </si>
  <si>
    <t>Ирландия</t>
  </si>
  <si>
    <t>Науру</t>
  </si>
  <si>
    <t>Тунис</t>
  </si>
  <si>
    <t>Исландия</t>
  </si>
  <si>
    <t>Непал</t>
  </si>
  <si>
    <t>Бермудские о-ва</t>
  </si>
  <si>
    <t>Испания</t>
  </si>
  <si>
    <t>Нигер</t>
  </si>
  <si>
    <t>Турция</t>
  </si>
  <si>
    <t>Италия</t>
  </si>
  <si>
    <t>Нигерия</t>
  </si>
  <si>
    <t>У</t>
  </si>
  <si>
    <t>Болгария</t>
  </si>
  <si>
    <t>Й</t>
  </si>
  <si>
    <t>Нидерланды</t>
  </si>
  <si>
    <t>Уганда</t>
  </si>
  <si>
    <t>Боливия</t>
  </si>
  <si>
    <t>Йемен</t>
  </si>
  <si>
    <t>Никарагуа</t>
  </si>
  <si>
    <t>Уругвай</t>
  </si>
  <si>
    <t>К</t>
  </si>
  <si>
    <t>Новая Зеландия</t>
  </si>
  <si>
    <t>Ф</t>
  </si>
  <si>
    <t>Босния-Герцеговина</t>
  </si>
  <si>
    <t>Камбоджа</t>
  </si>
  <si>
    <t>Новая Каледония</t>
  </si>
  <si>
    <t>Фиджи</t>
  </si>
  <si>
    <t>Ботствана</t>
  </si>
  <si>
    <t>Камерун</t>
  </si>
  <si>
    <t>Норвегия</t>
  </si>
  <si>
    <t>Филиппипы</t>
  </si>
  <si>
    <t>Бразилия</t>
  </si>
  <si>
    <t>Канада</t>
  </si>
  <si>
    <t>Финляндия</t>
  </si>
  <si>
    <t>Бруней</t>
  </si>
  <si>
    <t>Канарские острова</t>
  </si>
  <si>
    <t>О</t>
  </si>
  <si>
    <t>Франция</t>
  </si>
  <si>
    <t>Буркина-Фасо</t>
  </si>
  <si>
    <t>Катар</t>
  </si>
  <si>
    <t>ОАЭ</t>
  </si>
  <si>
    <t>Французская Гайана</t>
  </si>
  <si>
    <t>Бурунди</t>
  </si>
  <si>
    <t>Кения</t>
  </si>
  <si>
    <t>Оман</t>
  </si>
  <si>
    <t>Кипр</t>
  </si>
  <si>
    <t>П</t>
  </si>
  <si>
    <t>Х</t>
  </si>
  <si>
    <t>В</t>
  </si>
  <si>
    <t>Кирибати</t>
  </si>
  <si>
    <t>Пакистан</t>
  </si>
  <si>
    <t>Хорватия</t>
  </si>
  <si>
    <t>Вануату</t>
  </si>
  <si>
    <t>Китай</t>
  </si>
  <si>
    <t>Палау</t>
  </si>
  <si>
    <t>Ц</t>
  </si>
  <si>
    <t>Ватикан</t>
  </si>
  <si>
    <t>Колумбия</t>
  </si>
  <si>
    <t>Палестина</t>
  </si>
  <si>
    <t>Центр.-Афр. Республика</t>
  </si>
  <si>
    <t>Великобритания</t>
  </si>
  <si>
    <t>Конго</t>
  </si>
  <si>
    <t>Панама</t>
  </si>
  <si>
    <t>Ч</t>
  </si>
  <si>
    <t>Венгрия</t>
  </si>
  <si>
    <t>Корея (КНДР)</t>
  </si>
  <si>
    <t>Чад</t>
  </si>
  <si>
    <t>Венесуэла</t>
  </si>
  <si>
    <t>Корея (КНР)</t>
  </si>
  <si>
    <t>Парагвай</t>
  </si>
  <si>
    <t>Чехия</t>
  </si>
  <si>
    <t>Коста-Рика</t>
  </si>
  <si>
    <t>Перу</t>
  </si>
  <si>
    <t>Чили</t>
  </si>
  <si>
    <t>Вьетнам</t>
  </si>
  <si>
    <t>Куба</t>
  </si>
  <si>
    <t>Польша</t>
  </si>
  <si>
    <t>Ш</t>
  </si>
  <si>
    <t>Г</t>
  </si>
  <si>
    <t>Кувейт</t>
  </si>
  <si>
    <t>Португалия</t>
  </si>
  <si>
    <t>Швейцария</t>
  </si>
  <si>
    <t>Габон</t>
  </si>
  <si>
    <t>Кука о-ва</t>
  </si>
  <si>
    <t>Пуэрто-Рико</t>
  </si>
  <si>
    <t>Швеция</t>
  </si>
  <si>
    <t>Гаити</t>
  </si>
  <si>
    <t>Р</t>
  </si>
  <si>
    <t>Шри-Ланка</t>
  </si>
  <si>
    <t>Гайана</t>
  </si>
  <si>
    <t>Л</t>
  </si>
  <si>
    <t>Реюньон о-ва</t>
  </si>
  <si>
    <t>Э</t>
  </si>
  <si>
    <t>Гамбия</t>
  </si>
  <si>
    <t>Лаос</t>
  </si>
  <si>
    <t>Руанда</t>
  </si>
  <si>
    <t>Эквадор</t>
  </si>
  <si>
    <t>Гана</t>
  </si>
  <si>
    <t>Лесото</t>
  </si>
  <si>
    <t>Румыния</t>
  </si>
  <si>
    <t>Экваториальная Гвинея</t>
  </si>
  <si>
    <t>Гваделупа</t>
  </si>
  <si>
    <t>Либерия</t>
  </si>
  <si>
    <t>С</t>
  </si>
  <si>
    <t>Эритрея</t>
  </si>
  <si>
    <t>Гватемала</t>
  </si>
  <si>
    <t>Ливан</t>
  </si>
  <si>
    <t>Сальвадор</t>
  </si>
  <si>
    <t>Эфиопия</t>
  </si>
  <si>
    <t>Гвинея</t>
  </si>
  <si>
    <t>Ливия</t>
  </si>
  <si>
    <t>Ю</t>
  </si>
  <si>
    <t>Гвинея-Бисау</t>
  </si>
  <si>
    <t>Лихтенштейн</t>
  </si>
  <si>
    <t>ЮАР</t>
  </si>
  <si>
    <t>Германия</t>
  </si>
  <si>
    <t>Люксембург</t>
  </si>
  <si>
    <t>Югославия</t>
  </si>
  <si>
    <t>Гибралтар</t>
  </si>
  <si>
    <t>М</t>
  </si>
  <si>
    <t>Я</t>
  </si>
  <si>
    <t>Гондурас</t>
  </si>
  <si>
    <t>Маврикий</t>
  </si>
  <si>
    <t>Ямайка</t>
  </si>
  <si>
    <t>Гонконг</t>
  </si>
  <si>
    <t>Мавритания</t>
  </si>
  <si>
    <t>Саудовская Аравия</t>
  </si>
  <si>
    <t>Япония</t>
  </si>
  <si>
    <t>Вес</t>
  </si>
  <si>
    <t>Зоны</t>
  </si>
  <si>
    <t>• Тарифы предоставлены только для документов.</t>
  </si>
  <si>
    <t>• В случае отправки недокументов  стоимость рассчитывается по запросу.</t>
  </si>
  <si>
    <t>Срочно                                                       (забор и доставка в течение дня)</t>
  </si>
  <si>
    <t>Стандарт                                                           (доставка на следующий рабочий день)</t>
  </si>
  <si>
    <t>Другие города</t>
  </si>
  <si>
    <t>Сент- Винсент</t>
  </si>
  <si>
    <t>Сент-Люсия</t>
  </si>
  <si>
    <t>Кот-д’Ивуа́р</t>
  </si>
  <si>
    <t xml:space="preserve">Мьянма </t>
  </si>
  <si>
    <t>Гернси (Нормандские о-ва)</t>
  </si>
  <si>
    <t>Антильские острова</t>
  </si>
  <si>
    <t>Виргинские о-ва (США)</t>
  </si>
  <si>
    <t>Виргинские о-ва (Британия)</t>
  </si>
  <si>
    <t>Восточный Тимор</t>
  </si>
  <si>
    <t>Гренландия</t>
  </si>
  <si>
    <t>Джерси (Нормандские о-ва)</t>
  </si>
  <si>
    <t>Западное Самоа</t>
  </si>
  <si>
    <t>Кабо-Верде</t>
  </si>
  <si>
    <t>Кайман</t>
  </si>
  <si>
    <t>Коморские острова</t>
  </si>
  <si>
    <t>Латвия</t>
  </si>
  <si>
    <t>Литва</t>
  </si>
  <si>
    <t>Майотта</t>
  </si>
  <si>
    <t>Сан-Марино</t>
  </si>
  <si>
    <t>Сент-Китс (Сент-Кристофер)</t>
  </si>
  <si>
    <t>Соломоновы острова</t>
  </si>
  <si>
    <t>Терке и Кайкос</t>
  </si>
  <si>
    <t>Тувалу</t>
  </si>
  <si>
    <t>Уэльс</t>
  </si>
  <si>
    <t>Фарерские острова</t>
  </si>
  <si>
    <t>Шотландия</t>
  </si>
  <si>
    <t>Эстония</t>
  </si>
  <si>
    <t>Сербия и Монтенегро</t>
  </si>
  <si>
    <t>Срок</t>
  </si>
  <si>
    <t>5-7</t>
  </si>
  <si>
    <t>8+</t>
  </si>
  <si>
    <t>4-6</t>
  </si>
  <si>
    <t>6-8</t>
  </si>
  <si>
    <t>7-9</t>
  </si>
  <si>
    <t>8-10</t>
  </si>
  <si>
    <t>9-11</t>
  </si>
  <si>
    <t>Монголия**</t>
  </si>
  <si>
    <t>•** - к тарифу применяется повышающий коэффициент 2.</t>
  </si>
  <si>
    <t>0.5 кг</t>
  </si>
  <si>
    <t>5 кг</t>
  </si>
  <si>
    <t>Тарифы на доставку в страны Дальнего Зарубежья</t>
  </si>
  <si>
    <t>+0.5 кг</t>
  </si>
  <si>
    <t>+ 1 кг, руб.</t>
  </si>
  <si>
    <t>• Срок доставки в отдаленные города, поселки, села и деревни может быть увеличен.</t>
  </si>
  <si>
    <t>1648,00 руб.</t>
  </si>
  <si>
    <t>291,00 руб.</t>
  </si>
  <si>
    <t>4267,00 руб.</t>
  </si>
  <si>
    <t>1936,00 руб.</t>
  </si>
  <si>
    <t>336,00 руб.</t>
  </si>
  <si>
    <t>4960,00 руб.</t>
  </si>
  <si>
    <t>2133,00 руб.</t>
  </si>
  <si>
    <t>428,00 руб.</t>
  </si>
  <si>
    <t>5985,00 руб.</t>
  </si>
  <si>
    <t>2267,00 руб.</t>
  </si>
  <si>
    <t>436,00 руб.</t>
  </si>
  <si>
    <t>6191,00 руб.</t>
  </si>
  <si>
    <t>2403,00 руб.</t>
  </si>
  <si>
    <t>439,00 руб.</t>
  </si>
  <si>
    <t>6354,00 руб.</t>
  </si>
  <si>
    <t>2632,00 руб.</t>
  </si>
  <si>
    <t>562,00 руб.</t>
  </si>
  <si>
    <t>7690,00 руб.</t>
  </si>
  <si>
    <t>• Тарифы применимы при стоимости до 3000 рублей ($100).</t>
  </si>
  <si>
    <t>450,00 руб.</t>
  </si>
  <si>
    <t>50,00 руб.</t>
  </si>
  <si>
    <t>70,00 руб.</t>
  </si>
  <si>
    <t>• Внешняя и внутренняя стороны МКАД приравниваются к Московской области. Стоимость доставки определяется по тарифу «Доставка по Московской области»</t>
  </si>
  <si>
    <t>Тарифы на доставку в Санкт-Петербург</t>
  </si>
  <si>
    <t xml:space="preserve">Тарифы на доставку в Ленинградскую область
(доставка в течение 2-4 рабочих дней)
</t>
  </si>
  <si>
    <t>• Сроки доставки указаны в рабочих днях и действуют только в случае доставки в столицы перечисленных стран. В случае доставки в другие города, сроки увеличиваются на 2-4 дня.</t>
  </si>
  <si>
    <t xml:space="preserve">  Тарифы на доставку по регионам России</t>
  </si>
  <si>
    <t>600,00 руб.</t>
  </si>
  <si>
    <t>Документы</t>
  </si>
  <si>
    <t>-</t>
  </si>
  <si>
    <t>До 1,00 кг</t>
  </si>
  <si>
    <t>До 0,50 кг</t>
  </si>
  <si>
    <t>прочие города</t>
  </si>
  <si>
    <t>обл.центры</t>
  </si>
  <si>
    <t>Срок доставки, раб.дни</t>
  </si>
  <si>
    <t>5-8</t>
  </si>
  <si>
    <t>7-10</t>
  </si>
  <si>
    <t>2-5</t>
  </si>
  <si>
    <t>2-3</t>
  </si>
  <si>
    <t>ДО 50 КМ ОТ        САНКТ - ПЕТЕРБУРГА (города)</t>
  </si>
  <si>
    <t>ДО 100 КМ ОТ        САНКТ - ПЕТЕРБУРГА (города)</t>
  </si>
  <si>
    <t>ДО 200 КМ ОТ      САНКТ - ПЕТЕРБУРГА (города)</t>
  </si>
  <si>
    <t>СВЫШЕ 200 КМ ОТ      САНКТ - ПЕТЕРБУРГА (города)</t>
  </si>
  <si>
    <t>600,00р.</t>
  </si>
  <si>
    <t>700,00р.</t>
  </si>
  <si>
    <t>70,00р.</t>
  </si>
  <si>
    <t>800,00р.</t>
  </si>
  <si>
    <t>80,00р.</t>
  </si>
  <si>
    <t>950,00р.</t>
  </si>
  <si>
    <t>1200,00р.</t>
  </si>
  <si>
    <t>100,00р.</t>
  </si>
  <si>
    <t>1450,00р.</t>
  </si>
  <si>
    <t>105,00р.</t>
  </si>
  <si>
    <t>Приложение №2</t>
  </si>
  <si>
    <t>М.П.</t>
  </si>
  <si>
    <t>ООО “Авис Лоджистикс”</t>
  </si>
  <si>
    <t>Генеральный директор</t>
  </si>
  <si>
    <t>Тарифы на доставку</t>
  </si>
  <si>
    <t xml:space="preserve">Генеральный директор    </t>
  </si>
  <si>
    <t xml:space="preserve">______________________ / Пирназаров Х.А. / </t>
  </si>
  <si>
    <t>к договору на оказание услуг по доставке №  НРГ-2021</t>
  </si>
  <si>
    <t>к договору на оказание услуг по доставке №</t>
  </si>
  <si>
    <t xml:space="preserve">_____________/ _____________ /  </t>
  </si>
  <si>
    <t xml:space="preserve">к договору на оказание услуг по доставке № </t>
  </si>
  <si>
    <t>«___» ______________ 2023 г.</t>
  </si>
  <si>
    <t>Тариф на доставку, в рублях</t>
  </si>
  <si>
    <t>Документы / Documents</t>
  </si>
  <si>
    <t>0,5 kg</t>
  </si>
  <si>
    <t>1,0 kg</t>
  </si>
  <si>
    <t>1,5 kg</t>
  </si>
  <si>
    <t>2,0 kg</t>
  </si>
  <si>
    <t>Стоимость доставки документов весом свыше 2,00 кг рассчитывается по тарифам посылок.</t>
  </si>
  <si>
    <t>Посылки / Parcels</t>
  </si>
  <si>
    <t>2,5 kg</t>
  </si>
  <si>
    <t>3,0 kg</t>
  </si>
  <si>
    <t>3,5 kg</t>
  </si>
  <si>
    <t>4,0 kg</t>
  </si>
  <si>
    <t>4,5 kg</t>
  </si>
  <si>
    <t>5,0 kg</t>
  </si>
  <si>
    <t>+ 1,0 kg</t>
  </si>
  <si>
    <t>"Склад - Дверь" / "Дверь - Склад"  *</t>
  </si>
  <si>
    <t>"Склад - Склад"  **</t>
  </si>
  <si>
    <t>Тариф Эконом на доставку в регионы РФ рассчитывается индивидуально.</t>
  </si>
  <si>
    <t>Вес отправления округляется в большую сторону до ближайшего значения, соответствующего тарифной сетке.</t>
  </si>
  <si>
    <t>Отправления за пределы Таможенного союза могут облагаться таможенными пошлинами по прибытию в страну назначения.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</si>
  <si>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(длинна (см) х высота(см) х ширина(см)) / 5000 = вес отправления.</t>
  </si>
  <si>
    <t>ТЗ в 1С</t>
  </si>
  <si>
    <t>---</t>
  </si>
  <si>
    <t>Международные тарифные зоны</t>
  </si>
  <si>
    <t>Сан Марино</t>
  </si>
  <si>
    <t>Сербия</t>
  </si>
  <si>
    <t>Заир</t>
  </si>
  <si>
    <t>Таити</t>
  </si>
  <si>
    <t>Монголия</t>
  </si>
  <si>
    <t>Монтенегро (Черногория)</t>
  </si>
  <si>
    <t>Мьянма (Бирма)</t>
  </si>
  <si>
    <t>Бонайре</t>
  </si>
  <si>
    <t>Босния и Герцеговина</t>
  </si>
  <si>
    <t>Ботсвана</t>
  </si>
  <si>
    <t>Филиппины</t>
  </si>
  <si>
    <t>Бутан</t>
  </si>
  <si>
    <t>Французская Полинезия</t>
  </si>
  <si>
    <t>Виргинские о-ва</t>
  </si>
  <si>
    <t>Корея Южная</t>
  </si>
  <si>
    <t>Косово</t>
  </si>
  <si>
    <t>Папуа-Новая Гвинея</t>
  </si>
  <si>
    <t>Курасао</t>
  </si>
  <si>
    <t>Реюньон</t>
  </si>
  <si>
    <t>Международный тариф "Экспресс" на курьерскую доставку из Москвы</t>
  </si>
  <si>
    <t>Тариф на доставку, рубли</t>
  </si>
  <si>
    <t>+ 1,0 кг</t>
  </si>
  <si>
    <t>Вес отправления округляется в большую сторону до ближайшего значения, соответствующего тарифной сетке</t>
  </si>
  <si>
    <t>Отправления за пределы Таможенного союза могут облагаться таможенными пошлинами по прибытию в страну назначения</t>
  </si>
  <si>
    <t>Все тарифы включают вызов курьера и стандартный упаковочный материал.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</si>
  <si>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</t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</si>
  <si>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(длинна (см) х высота(см) х ширина(см))/ 5000= вес отправления.</t>
  </si>
  <si>
    <t>Посылки / Parcels. Дверь - Дверь.</t>
  </si>
  <si>
    <t>Документы / Documents. Дверь - Дверь.</t>
  </si>
  <si>
    <t>из Москвы</t>
  </si>
  <si>
    <t>из Санкт-Петербурга</t>
  </si>
  <si>
    <t>Доставка в страны, не указанные в данном перечне, осуществляется по предварительному запросу.</t>
  </si>
  <si>
    <t>Тариф "Экспресс" на курьерскую доставку в областные центры РК из Москвы и Санкт-Петербурга</t>
  </si>
  <si>
    <t>&lt; 0,50 кг</t>
  </si>
  <si>
    <t>&lt; 1,00 кг</t>
  </si>
  <si>
    <t>+ 1,00 кг</t>
  </si>
  <si>
    <t>300,00 руб.</t>
  </si>
  <si>
    <t>550,00 руб.</t>
  </si>
  <si>
    <t>** Тариф применяется ТОЛЬКО при отправках в областные центры РК, а также выдачу их получателю непосредственно в офисах Avis Logistics.</t>
  </si>
  <si>
    <t>* Составляющая "Склад" применяется ТОЛЬКО для отправок в областные центры Казахстана, в которых есть филиалы (пункты приёма) отправлений Avis Logistics.</t>
  </si>
  <si>
    <t>Вес отправления, кг</t>
  </si>
  <si>
    <t>Тариф на доставку, тенге</t>
  </si>
  <si>
    <t>Зона 1</t>
  </si>
  <si>
    <t>Зона 2</t>
  </si>
  <si>
    <t>Зона 3</t>
  </si>
  <si>
    <t>Алматы, Нур-Султан</t>
  </si>
  <si>
    <t>Актау, Актобе, Атырау, Караганда, Кокшетау, Костанай, Кызыл-Орда, Павлодар, Петропавловск, Семей, Талды-Курган, Тараз, Туркестан, Уральск, Усть-Каменогорск, Шымкент</t>
  </si>
  <si>
    <t>Балхаш, Жезказган, Рудный, Хромтау, Экибастуз</t>
  </si>
  <si>
    <t>Доставка из Москвы</t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</si>
  <si>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20,00</t>
    </r>
  </si>
  <si>
    <r>
      <rPr>
        <sz val="10"/>
        <rFont val="Calibri"/>
        <family val="2"/>
        <charset val="204"/>
      </rPr>
      <t>≤</t>
    </r>
    <r>
      <rPr>
        <i/>
        <sz val="10"/>
        <rFont val="Arial Cyr"/>
        <charset val="204"/>
      </rPr>
      <t xml:space="preserve"> 50,00</t>
    </r>
  </si>
  <si>
    <t>+ 1,00 kg</t>
  </si>
  <si>
    <t>Срок доставки, раб.д.</t>
  </si>
  <si>
    <t>7-12</t>
  </si>
  <si>
    <t>Доставка из МО и Санкт-Петербурга</t>
  </si>
  <si>
    <t>9-12</t>
  </si>
  <si>
    <t>9-14</t>
  </si>
  <si>
    <t>Если вес одного места превышает 70 кг, либо если один из габаритов отдельного места превышает 100 см, применяется поправочный коэффициент 1,5 к общему тарифу на доставку.</t>
  </si>
  <si>
    <t>Расчёт стоимости доставки ведётся по большему из двух значений веса – фактического или объёмного. Расчет объёмного веса производиться по формуле (длинна (см) х высота(см) х ширина(см)) / 5000 = вес отправления.</t>
  </si>
  <si>
    <t>Все тарифы включают топливный и прочие сборы, вызов курьера и стандартный упаковочный материал.</t>
  </si>
  <si>
    <t>Тариф "Эконом" на курьерскую доставку отправлений наземным транспортом из Москвы, Санкт-Петербурга и Московской области в регионы Казахстана (в рублях)</t>
  </si>
  <si>
    <t>Тарифные зоны</t>
  </si>
  <si>
    <t>Тариф "Экспресс" на курьерскую доставку между регионами Казахстана (в рублях)</t>
  </si>
  <si>
    <t>Зона 4</t>
  </si>
  <si>
    <t>Зона 5</t>
  </si>
  <si>
    <t>"Дверь - Дверь"</t>
  </si>
  <si>
    <t>Тариф не применяется.</t>
  </si>
  <si>
    <t>"Склад - Склад" **</t>
  </si>
  <si>
    <t>* Составляющая "Склад" применяется ТОЛЬКО для областных центров Казахстана, в которых есть филиалы (пункты приёма) отправлений.</t>
  </si>
  <si>
    <r>
      <t xml:space="preserve">** Тариф применяется </t>
    </r>
    <r>
      <rPr>
        <b/>
        <i/>
        <sz val="10"/>
        <rFont val="Arial Cyr"/>
        <charset val="204"/>
      </rPr>
      <t>ТОЛЬКО</t>
    </r>
    <r>
      <rPr>
        <i/>
        <sz val="10"/>
        <rFont val="Arial Cyr"/>
        <charset val="204"/>
      </rPr>
      <t xml:space="preserve">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</t>
    </r>
    <r>
      <rPr>
        <i/>
        <sz val="10"/>
        <rFont val="Arial Cyr"/>
        <charset val="204"/>
      </rPr>
      <t>!</t>
    </r>
  </si>
  <si>
    <t>Расчёт стоимости доставки ведётся по большему из двух значений веса – фактического или объёмного. Расчет объемого веса производиться по формуле (длина (см) х высота (см) х ширина (см)) / 5000 = вес отправления.</t>
  </si>
  <si>
    <t>Все тарифы включают  НДС, топливные и прочие сборы, вызов курьера и стандартный упаковочный материал.</t>
  </si>
  <si>
    <t>Схема доставки "Дверь - Дверь"</t>
  </si>
  <si>
    <t>≤ 10,00</t>
  </si>
  <si>
    <t>3-10</t>
  </si>
  <si>
    <t>10-13</t>
  </si>
  <si>
    <t>Схема доставки "Склад-Дверь" / "Дверь-Склад"</t>
  </si>
  <si>
    <r>
      <t xml:space="preserve">Составляющая "Склад" применяется </t>
    </r>
    <r>
      <rPr>
        <b/>
        <i/>
        <sz val="10"/>
        <rFont val="Arial Cyr"/>
        <charset val="204"/>
      </rPr>
      <t xml:space="preserve">ТОЛЬКО </t>
    </r>
    <r>
      <rPr>
        <i/>
        <sz val="10"/>
        <rFont val="Arial Cyr"/>
        <charset val="204"/>
      </rPr>
      <t>для областных центров Казахстана, в которых есть филиалы (пункты приёма) отправлений</t>
    </r>
  </si>
  <si>
    <t>Схема доставки "Склад-Склад"</t>
  </si>
  <si>
    <r>
      <t xml:space="preserve">Тариф применяется ТОЛЬКО при отправках между областными центрами Казахстана и подразумевает передачу Отправителем курьерских отправлений, а также выдачу их Получателю непосредственно в офисах Avis Logistics. Вызов курьера к Отправителю и доставка Получателю по адресу в рамках данной услуги </t>
    </r>
    <r>
      <rPr>
        <b/>
        <i/>
        <sz val="10"/>
        <rFont val="Arial Cyr"/>
        <charset val="204"/>
      </rPr>
      <t>НЕ ПРЕДУСМОТРЕНЫ!</t>
    </r>
  </si>
  <si>
    <t>При весе отправлений свыше 10,00 кг тариф умножается на общий вес отправления.</t>
  </si>
  <si>
    <t>Если любой из габаритов отправки превышает 100 сантиметров либо вес одного места превышает 70 кг, стоимость доставки рассчитывается по индивидуальному запросу.</t>
  </si>
  <si>
    <t>Все тарифы включают  НДС, вызов курьера и стандартный упаковочный материал.</t>
  </si>
  <si>
    <t>Тариф "Эконом" на курьерскую доставку наземным транспортом между регионами Казахстана (в  рублях)</t>
  </si>
  <si>
    <t>Тарифные зоны доставки между регионами Республики Казахстан (тариф Эконом)</t>
  </si>
  <si>
    <t>Акколь</t>
  </si>
  <si>
    <t>Аксай</t>
  </si>
  <si>
    <t>Аксу</t>
  </si>
  <si>
    <t>Аксукент</t>
  </si>
  <si>
    <t>Актау</t>
  </si>
  <si>
    <t>Актобе</t>
  </si>
  <si>
    <t>Алматы</t>
  </si>
  <si>
    <t>Аркалык</t>
  </si>
  <si>
    <t>Атбасар</t>
  </si>
  <si>
    <t>Атырау</t>
  </si>
  <si>
    <t>Байконур</t>
  </si>
  <si>
    <t>Балхаш</t>
  </si>
  <si>
    <t>Боровое</t>
  </si>
  <si>
    <t>Боралдай (Алматинская обл.)</t>
  </si>
  <si>
    <t>Ерейментау</t>
  </si>
  <si>
    <t>Жайрем</t>
  </si>
  <si>
    <t>Жана-Озень</t>
  </si>
  <si>
    <t>Жезказган</t>
  </si>
  <si>
    <t>Житикара</t>
  </si>
  <si>
    <t>Тобыл (Затобольск)</t>
  </si>
  <si>
    <t>Иссык</t>
  </si>
  <si>
    <t>Караганда</t>
  </si>
  <si>
    <t>Каскелен</t>
  </si>
  <si>
    <t>Кентау</t>
  </si>
  <si>
    <t>Кокшетау</t>
  </si>
  <si>
    <t>Кордай</t>
  </si>
  <si>
    <t>Костанай</t>
  </si>
  <si>
    <t>Кульсары</t>
  </si>
  <si>
    <t>Кызылорда</t>
  </si>
  <si>
    <t>Лисаковск</t>
  </si>
  <si>
    <t>Макинск</t>
  </si>
  <si>
    <t>Астана</t>
  </si>
  <si>
    <t>Отеген Батыр</t>
  </si>
  <si>
    <t>Павлодар</t>
  </si>
  <si>
    <t>Петропавловск</t>
  </si>
  <si>
    <t>Риддер</t>
  </si>
  <si>
    <t>Рудный</t>
  </si>
  <si>
    <t>Сайрам</t>
  </si>
  <si>
    <t>Сарань</t>
  </si>
  <si>
    <t>Сатпаев</t>
  </si>
  <si>
    <t>Семей</t>
  </si>
  <si>
    <t>Степногорск</t>
  </si>
  <si>
    <t>Талгар</t>
  </si>
  <si>
    <t>Талдыкорган</t>
  </si>
  <si>
    <t>Тараз</t>
  </si>
  <si>
    <t>Темиртау</t>
  </si>
  <si>
    <t>Туркестан</t>
  </si>
  <si>
    <t>Уральск</t>
  </si>
  <si>
    <t>Усть-Каменогорск</t>
  </si>
  <si>
    <t>Хромтау</t>
  </si>
  <si>
    <t>Шахтинск</t>
  </si>
  <si>
    <t>Шемонаиха</t>
  </si>
  <si>
    <t>Шымкент</t>
  </si>
  <si>
    <t>Щучинск</t>
  </si>
  <si>
    <t>Экибастуз</t>
  </si>
  <si>
    <t>Конаев (Алматинская обл.)</t>
  </si>
  <si>
    <t>Курчатов</t>
  </si>
  <si>
    <t>Тарифные зоны доставки между регионами Республики Казахстан (тариф Экспресс)</t>
  </si>
  <si>
    <t>Населённый пункт</t>
  </si>
  <si>
    <t>Внутри области</t>
  </si>
  <si>
    <t>Из област. центров РК</t>
  </si>
  <si>
    <t>Из прочих нас. пунктов</t>
  </si>
  <si>
    <t>Акмолинская область (ч/з Астану)</t>
  </si>
  <si>
    <t>Атырауская область</t>
  </si>
  <si>
    <t>1/2*</t>
  </si>
  <si>
    <t>Затобольск</t>
  </si>
  <si>
    <t>Восточно-Казахстанская область (ч/з Семей)</t>
  </si>
  <si>
    <t>Кызылординская область</t>
  </si>
  <si>
    <t>Акмолинская область (ч/з Кокшетау)</t>
  </si>
  <si>
    <t>Восточно-Казахстанская обл. (ч/з Усть-Каменогорск)</t>
  </si>
  <si>
    <t>Кызыл-Орда</t>
  </si>
  <si>
    <t>Актюбинская область</t>
  </si>
  <si>
    <t>Жамбылская область</t>
  </si>
  <si>
    <t>Мангыстауская область</t>
  </si>
  <si>
    <t>Алматинская область</t>
  </si>
  <si>
    <t>Западно-Казахстанская область</t>
  </si>
  <si>
    <t>Павлодарская область</t>
  </si>
  <si>
    <t>Боролдай (Бурундай)</t>
  </si>
  <si>
    <t>Карагандинская область</t>
  </si>
  <si>
    <t>Северо-Казахстанская область</t>
  </si>
  <si>
    <t>Туркестанская область</t>
  </si>
  <si>
    <t>Южно-Казахстанская область</t>
  </si>
  <si>
    <t>Костанайская область</t>
  </si>
  <si>
    <t>Прочие направления, не указанные в данном перечне, относятся к 5-ой тарифной зоне</t>
  </si>
  <si>
    <t>* Номер зоны при пересылке между областными центрами определяется прямым (зона 1) либо транзитным (зона 2) сообщением между городами.</t>
  </si>
  <si>
    <t>При разнице в тарифных зонах для различных населённых пунктов применяется большая из двух зон. Например, доставка по Атырауской области из пос. Геолог (зона 2) в Тенгиз (зона 4) рассчитывается по 4-ой тарифной зоне</t>
  </si>
  <si>
    <t>Конаев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</si>
</sst>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"/>
    <numFmt numFmtId="165" formatCode="0.0"/>
    <numFmt numFmtId="166" formatCode="_-* #,##0.00_р_._-;\-* #,##0.00_р_._-;_-* &quot;-&quot;??_р_._-;_-@_-"/>
  </numFmts>
  <fonts count="5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9"/>
      <name val="Arial"/>
      <family val="2"/>
      <charset val="204"/>
    </font>
    <font>
      <i/>
      <sz val="9"/>
      <name val="Arial Cyr"/>
      <charset val="204"/>
    </font>
    <font>
      <b/>
      <i/>
      <sz val="9"/>
      <name val="Arial Cyr"/>
      <charset val="204"/>
    </font>
    <font>
      <i/>
      <sz val="10"/>
      <name val="Arial Cyr"/>
      <charset val="204"/>
    </font>
    <font>
      <i/>
      <sz val="14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i/>
      <sz val="8"/>
      <name val="Arial"/>
      <family val="2"/>
      <charset val="204"/>
    </font>
    <font>
      <sz val="8"/>
      <name val="Arial Cyr"/>
      <charset val="204"/>
    </font>
    <font>
      <b/>
      <i/>
      <sz val="10"/>
      <color rgb="FFFF0000"/>
      <name val="Arial Cyr"/>
      <charset val="204"/>
    </font>
    <font>
      <b/>
      <sz val="10"/>
      <name val="Arial Cyr"/>
      <charset val="204"/>
    </font>
    <font>
      <b/>
      <sz val="12"/>
      <name val="Courier New"/>
      <family val="3"/>
      <charset val="204"/>
    </font>
    <font>
      <sz val="10"/>
      <name val="Courier New"/>
      <family val="3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 Cyr"/>
      <charset val="204"/>
    </font>
    <font>
      <sz val="14"/>
      <name val="Arial Cyr"/>
      <charset val="204"/>
    </font>
    <font>
      <i/>
      <sz val="10"/>
      <name val="Arial"/>
      <family val="2"/>
      <charset val="204"/>
    </font>
    <font>
      <b/>
      <sz val="10"/>
      <name val="Courier New"/>
      <family val="3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2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0"/>
      <name val="Arial Cyr"/>
      <charset val="204"/>
    </font>
    <font>
      <i/>
      <sz val="12"/>
      <color rgb="FFFF000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i/>
      <sz val="12"/>
      <name val="Arial"/>
      <family val="2"/>
      <charset val="204"/>
    </font>
    <font>
      <b/>
      <i/>
      <sz val="8"/>
      <name val="Arial"/>
      <family val="2"/>
      <charset val="204"/>
    </font>
    <font>
      <i/>
      <sz val="11"/>
      <name val="Arial Cyr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0" fontId="44" fillId="0" borderId="0"/>
    <xf numFmtId="166" fontId="47" fillId="0" borderId="0" applyFont="0" applyFill="0" applyBorder="0" applyAlignment="0" applyProtection="0"/>
  </cellStyleXfs>
  <cellXfs count="337">
    <xf numFmtId="0" fontId="0" fillId="0" borderId="0" xfId="0"/>
    <xf numFmtId="0" fontId="20" fillId="0" borderId="0" xfId="0" applyFont="1"/>
    <xf numFmtId="0" fontId="22" fillId="0" borderId="0" xfId="0" applyFont="1"/>
    <xf numFmtId="0" fontId="19" fillId="0" borderId="0" xfId="0" applyFont="1" applyAlignment="1">
      <alignment horizontal="left" vertical="center" wrapText="1"/>
    </xf>
    <xf numFmtId="0" fontId="24" fillId="0" borderId="1" xfId="0" applyNumberFormat="1" applyFont="1" applyBorder="1" applyAlignment="1">
      <alignment horizontal="center"/>
    </xf>
    <xf numFmtId="0" fontId="24" fillId="0" borderId="1" xfId="0" applyNumberFormat="1" applyFont="1" applyFill="1" applyBorder="1" applyAlignment="1">
      <alignment horizontal="center"/>
    </xf>
    <xf numFmtId="0" fontId="24" fillId="0" borderId="16" xfId="0" applyNumberFormat="1" applyFont="1" applyFill="1" applyBorder="1" applyAlignment="1">
      <alignment horizontal="center"/>
    </xf>
    <xf numFmtId="0" fontId="25" fillId="0" borderId="1" xfId="0" applyNumberFormat="1" applyFont="1" applyFill="1" applyBorder="1"/>
    <xf numFmtId="0" fontId="25" fillId="0" borderId="1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16" xfId="0" applyNumberFormat="1" applyFont="1" applyBorder="1" applyAlignment="1">
      <alignment horizontal="center"/>
    </xf>
    <xf numFmtId="49" fontId="24" fillId="0" borderId="18" xfId="0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5" fillId="0" borderId="16" xfId="0" applyNumberFormat="1" applyFont="1" applyFill="1" applyBorder="1" applyAlignment="1">
      <alignment horizontal="center"/>
    </xf>
    <xf numFmtId="49" fontId="24" fillId="0" borderId="16" xfId="0" applyNumberFormat="1" applyFont="1" applyBorder="1" applyAlignment="1">
      <alignment horizontal="center"/>
    </xf>
    <xf numFmtId="0" fontId="24" fillId="0" borderId="18" xfId="0" applyNumberFormat="1" applyFont="1" applyFill="1" applyBorder="1" applyAlignment="1">
      <alignment horizontal="center"/>
    </xf>
    <xf numFmtId="0" fontId="24" fillId="0" borderId="16" xfId="0" applyNumberFormat="1" applyFont="1" applyBorder="1" applyAlignment="1">
      <alignment horizontal="center"/>
    </xf>
    <xf numFmtId="0" fontId="24" fillId="0" borderId="18" xfId="0" applyNumberFormat="1" applyFont="1" applyBorder="1" applyAlignment="1">
      <alignment horizontal="center"/>
    </xf>
    <xf numFmtId="49" fontId="24" fillId="0" borderId="18" xfId="0" applyNumberFormat="1" applyFont="1" applyBorder="1" applyAlignment="1">
      <alignment horizontal="center"/>
    </xf>
    <xf numFmtId="0" fontId="25" fillId="0" borderId="1" xfId="0" applyNumberFormat="1" applyFont="1" applyFill="1" applyBorder="1" applyAlignment="1">
      <alignment horizontal="left"/>
    </xf>
    <xf numFmtId="0" fontId="25" fillId="0" borderId="23" xfId="0" applyNumberFormat="1" applyFont="1" applyFill="1" applyBorder="1" applyAlignment="1">
      <alignment horizontal="center"/>
    </xf>
    <xf numFmtId="0" fontId="25" fillId="0" borderId="14" xfId="0" applyNumberFormat="1" applyFont="1" applyFill="1" applyBorder="1" applyAlignment="1">
      <alignment horizontal="center"/>
    </xf>
    <xf numFmtId="0" fontId="25" fillId="0" borderId="15" xfId="0" applyNumberFormat="1" applyFont="1" applyFill="1" applyBorder="1" applyAlignment="1">
      <alignment horizontal="center"/>
    </xf>
    <xf numFmtId="0" fontId="24" fillId="35" borderId="25" xfId="0" applyNumberFormat="1" applyFont="1" applyFill="1" applyBorder="1" applyAlignment="1">
      <alignment horizontal="center" vertical="center"/>
    </xf>
    <xf numFmtId="0" fontId="24" fillId="35" borderId="28" xfId="0" applyNumberFormat="1" applyFont="1" applyFill="1" applyBorder="1" applyAlignment="1">
      <alignment horizontal="center" vertical="center"/>
    </xf>
    <xf numFmtId="0" fontId="24" fillId="35" borderId="29" xfId="0" applyNumberFormat="1" applyFont="1" applyFill="1" applyBorder="1" applyAlignment="1">
      <alignment horizontal="center" vertical="center"/>
    </xf>
    <xf numFmtId="0" fontId="24" fillId="35" borderId="30" xfId="0" applyNumberFormat="1" applyFont="1" applyFill="1" applyBorder="1" applyAlignment="1">
      <alignment textRotation="255"/>
    </xf>
    <xf numFmtId="0" fontId="24" fillId="35" borderId="30" xfId="0" applyNumberFormat="1" applyFont="1" applyFill="1" applyBorder="1" applyAlignment="1">
      <alignment horizontal="center" vertical="center"/>
    </xf>
    <xf numFmtId="0" fontId="24" fillId="35" borderId="11" xfId="0" applyNumberFormat="1" applyFont="1" applyFill="1" applyBorder="1" applyAlignment="1">
      <alignment textRotation="255"/>
    </xf>
    <xf numFmtId="0" fontId="24" fillId="0" borderId="26" xfId="0" applyNumberFormat="1" applyFont="1" applyBorder="1" applyAlignment="1">
      <alignment horizontal="center" vertical="center"/>
    </xf>
    <xf numFmtId="0" fontId="24" fillId="0" borderId="33" xfId="0" applyNumberFormat="1" applyFont="1" applyBorder="1" applyAlignment="1">
      <alignment horizontal="center" vertical="center"/>
    </xf>
    <xf numFmtId="0" fontId="25" fillId="0" borderId="33" xfId="0" applyNumberFormat="1" applyFont="1" applyFill="1" applyBorder="1"/>
    <xf numFmtId="0" fontId="25" fillId="0" borderId="33" xfId="0" applyNumberFormat="1" applyFont="1" applyFill="1" applyBorder="1" applyAlignment="1">
      <alignment horizontal="center"/>
    </xf>
    <xf numFmtId="49" fontId="25" fillId="0" borderId="33" xfId="0" applyNumberFormat="1" applyFont="1" applyFill="1" applyBorder="1" applyAlignment="1">
      <alignment horizontal="center"/>
    </xf>
    <xf numFmtId="0" fontId="24" fillId="0" borderId="27" xfId="0" applyNumberFormat="1" applyFont="1" applyFill="1" applyBorder="1" applyAlignment="1">
      <alignment horizontal="center"/>
    </xf>
    <xf numFmtId="0" fontId="24" fillId="0" borderId="33" xfId="0" applyNumberFormat="1" applyFont="1" applyFill="1" applyBorder="1" applyAlignment="1">
      <alignment horizontal="center"/>
    </xf>
    <xf numFmtId="0" fontId="25" fillId="0" borderId="27" xfId="0" applyNumberFormat="1" applyFont="1" applyBorder="1" applyAlignment="1">
      <alignment horizontal="center"/>
    </xf>
    <xf numFmtId="49" fontId="25" fillId="0" borderId="34" xfId="0" applyNumberFormat="1" applyFont="1" applyFill="1" applyBorder="1" applyAlignment="1">
      <alignment horizontal="center"/>
    </xf>
    <xf numFmtId="0" fontId="25" fillId="0" borderId="22" xfId="0" applyNumberFormat="1" applyFont="1" applyFill="1" applyBorder="1"/>
    <xf numFmtId="49" fontId="25" fillId="0" borderId="23" xfId="0" applyNumberFormat="1" applyFont="1" applyBorder="1" applyAlignment="1">
      <alignment horizontal="center"/>
    </xf>
    <xf numFmtId="49" fontId="25" fillId="0" borderId="23" xfId="0" applyNumberFormat="1" applyFont="1" applyFill="1" applyBorder="1" applyAlignment="1">
      <alignment horizontal="center"/>
    </xf>
    <xf numFmtId="49" fontId="24" fillId="0" borderId="23" xfId="0" applyNumberFormat="1" applyFont="1" applyFill="1" applyBorder="1" applyAlignment="1">
      <alignment horizontal="center"/>
    </xf>
    <xf numFmtId="0" fontId="24" fillId="0" borderId="22" xfId="0" applyNumberFormat="1" applyFont="1" applyBorder="1" applyAlignment="1">
      <alignment horizontal="center"/>
    </xf>
    <xf numFmtId="49" fontId="24" fillId="0" borderId="23" xfId="0" applyNumberFormat="1" applyFont="1" applyBorder="1" applyAlignment="1">
      <alignment horizontal="center"/>
    </xf>
    <xf numFmtId="0" fontId="24" fillId="0" borderId="35" xfId="0" applyNumberFormat="1" applyFont="1" applyFill="1" applyBorder="1" applyAlignment="1">
      <alignment horizontal="center"/>
    </xf>
    <xf numFmtId="0" fontId="25" fillId="0" borderId="24" xfId="0" applyNumberFormat="1" applyFont="1" applyFill="1" applyBorder="1"/>
    <xf numFmtId="0" fontId="25" fillId="0" borderId="14" xfId="0" applyNumberFormat="1" applyFont="1" applyBorder="1" applyAlignment="1">
      <alignment horizontal="center"/>
    </xf>
    <xf numFmtId="49" fontId="25" fillId="0" borderId="14" xfId="0" applyNumberFormat="1" applyFont="1" applyBorder="1" applyAlignment="1">
      <alignment horizontal="center"/>
    </xf>
    <xf numFmtId="0" fontId="25" fillId="0" borderId="14" xfId="0" applyNumberFormat="1" applyFont="1" applyFill="1" applyBorder="1"/>
    <xf numFmtId="0" fontId="25" fillId="0" borderId="36" xfId="0" applyNumberFormat="1" applyFont="1" applyBorder="1" applyAlignment="1">
      <alignment horizontal="center"/>
    </xf>
    <xf numFmtId="49" fontId="25" fillId="0" borderId="36" xfId="0" applyNumberFormat="1" applyFont="1" applyBorder="1" applyAlignment="1">
      <alignment horizontal="center"/>
    </xf>
    <xf numFmtId="0" fontId="25" fillId="0" borderId="36" xfId="0" applyNumberFormat="1" applyFont="1" applyFill="1" applyBorder="1" applyAlignment="1">
      <alignment horizontal="center"/>
    </xf>
    <xf numFmtId="49" fontId="25" fillId="0" borderId="15" xfId="0" applyNumberFormat="1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4" fillId="0" borderId="18" xfId="0" applyNumberFormat="1" applyFont="1" applyFill="1" applyBorder="1" applyAlignment="1"/>
    <xf numFmtId="0" fontId="24" fillId="35" borderId="12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/>
    <xf numFmtId="0" fontId="25" fillId="0" borderId="0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7" fillId="0" borderId="0" xfId="0" applyFont="1"/>
    <xf numFmtId="0" fontId="0" fillId="0" borderId="0" xfId="0" applyBorder="1"/>
    <xf numFmtId="0" fontId="0" fillId="0" borderId="0" xfId="0" applyNumberFormat="1" applyBorder="1" applyAlignment="1" applyProtection="1">
      <protection locked="0"/>
    </xf>
    <xf numFmtId="0" fontId="22" fillId="0" borderId="0" xfId="0" applyNumberFormat="1" applyFont="1" applyFill="1" applyBorder="1" applyAlignment="1" applyProtection="1">
      <protection locked="0"/>
    </xf>
    <xf numFmtId="0" fontId="22" fillId="0" borderId="0" xfId="0" applyNumberFormat="1" applyFont="1" applyBorder="1" applyAlignment="1" applyProtection="1">
      <alignment horizontal="center"/>
      <protection locked="0"/>
    </xf>
    <xf numFmtId="0" fontId="25" fillId="0" borderId="26" xfId="0" applyNumberFormat="1" applyFont="1" applyFill="1" applyBorder="1" applyAlignment="1">
      <alignment horizontal="center"/>
    </xf>
    <xf numFmtId="0" fontId="25" fillId="0" borderId="34" xfId="0" applyNumberFormat="1" applyFont="1" applyFill="1" applyBorder="1" applyAlignment="1">
      <alignment horizontal="center"/>
    </xf>
    <xf numFmtId="0" fontId="25" fillId="0" borderId="22" xfId="0" applyNumberFormat="1" applyFont="1" applyFill="1" applyBorder="1" applyAlignment="1">
      <alignment horizontal="center"/>
    </xf>
    <xf numFmtId="0" fontId="25" fillId="0" borderId="24" xfId="0" applyNumberFormat="1" applyFont="1" applyFill="1" applyBorder="1" applyAlignment="1">
      <alignment horizontal="center"/>
    </xf>
    <xf numFmtId="0" fontId="29" fillId="0" borderId="0" xfId="0" applyFont="1"/>
    <xf numFmtId="0" fontId="31" fillId="0" borderId="0" xfId="0" applyFont="1" applyFill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Fill="1" applyBorder="1"/>
    <xf numFmtId="0" fontId="35" fillId="3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8" fillId="0" borderId="0" xfId="0" applyFont="1" applyFill="1" applyBorder="1"/>
    <xf numFmtId="0" fontId="22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/>
    <xf numFmtId="0" fontId="42" fillId="35" borderId="20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0" fontId="26" fillId="34" borderId="24" xfId="0" applyFont="1" applyFill="1" applyBorder="1" applyAlignment="1">
      <alignment horizontal="center" vertical="center" wrapText="1"/>
    </xf>
    <xf numFmtId="0" fontId="42" fillId="35" borderId="37" xfId="0" applyFont="1" applyFill="1" applyBorder="1" applyAlignment="1">
      <alignment horizontal="center" vertical="center" wrapText="1"/>
    </xf>
    <xf numFmtId="0" fontId="42" fillId="35" borderId="38" xfId="0" applyFont="1" applyFill="1" applyBorder="1" applyAlignment="1">
      <alignment horizontal="center" vertical="center" wrapText="1"/>
    </xf>
    <xf numFmtId="0" fontId="42" fillId="35" borderId="39" xfId="0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6" fillId="34" borderId="14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42" fillId="35" borderId="1" xfId="0" applyFont="1" applyFill="1" applyBorder="1" applyAlignment="1">
      <alignment horizontal="center" vertical="center"/>
    </xf>
    <xf numFmtId="0" fontId="42" fillId="3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1" fontId="26" fillId="0" borderId="1" xfId="0" applyNumberFormat="1" applyFont="1" applyFill="1" applyBorder="1" applyAlignment="1">
      <alignment horizontal="center" wrapText="1"/>
    </xf>
    <xf numFmtId="1" fontId="2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0" fontId="43" fillId="0" borderId="1" xfId="0" applyFont="1" applyBorder="1" applyAlignment="1">
      <alignment horizontal="left"/>
    </xf>
    <xf numFmtId="1" fontId="26" fillId="0" borderId="1" xfId="0" applyNumberFormat="1" applyFont="1" applyFill="1" applyBorder="1" applyAlignment="1">
      <alignment horizontal="center" vertical="center"/>
    </xf>
    <xf numFmtId="0" fontId="44" fillId="0" borderId="0" xfId="59"/>
    <xf numFmtId="0" fontId="20" fillId="36" borderId="15" xfId="59" applyFont="1" applyFill="1" applyBorder="1" applyAlignment="1">
      <alignment horizontal="center" vertical="center"/>
    </xf>
    <xf numFmtId="165" fontId="20" fillId="0" borderId="43" xfId="59" applyNumberFormat="1" applyFont="1" applyBorder="1" applyAlignment="1">
      <alignment horizontal="center" vertical="center"/>
    </xf>
    <xf numFmtId="1" fontId="20" fillId="0" borderId="43" xfId="59" applyNumberFormat="1" applyFont="1" applyBorder="1" applyAlignment="1">
      <alignment horizontal="center" vertical="center"/>
    </xf>
    <xf numFmtId="1" fontId="20" fillId="0" borderId="43" xfId="59" applyNumberFormat="1" applyFont="1" applyFill="1" applyBorder="1" applyAlignment="1">
      <alignment horizontal="center" vertical="center"/>
    </xf>
    <xf numFmtId="165" fontId="20" fillId="37" borderId="0" xfId="59" applyNumberFormat="1" applyFont="1" applyFill="1" applyBorder="1" applyAlignment="1">
      <alignment horizontal="center" vertical="center"/>
    </xf>
    <xf numFmtId="1" fontId="20" fillId="37" borderId="0" xfId="59" applyNumberFormat="1" applyFont="1" applyFill="1" applyBorder="1" applyAlignment="1">
      <alignment horizontal="center" vertical="center"/>
    </xf>
    <xf numFmtId="165" fontId="20" fillId="0" borderId="0" xfId="59" applyNumberFormat="1" applyFont="1" applyBorder="1" applyAlignment="1">
      <alignment horizontal="center" vertical="center"/>
    </xf>
    <xf numFmtId="1" fontId="20" fillId="0" borderId="0" xfId="59" applyNumberFormat="1" applyFont="1" applyBorder="1" applyAlignment="1">
      <alignment horizontal="center" vertical="center"/>
    </xf>
    <xf numFmtId="1" fontId="20" fillId="0" borderId="0" xfId="59" applyNumberFormat="1" applyFont="1" applyFill="1" applyBorder="1" applyAlignment="1">
      <alignment horizontal="center" vertical="center"/>
    </xf>
    <xf numFmtId="165" fontId="20" fillId="0" borderId="49" xfId="59" quotePrefix="1" applyNumberFormat="1" applyFont="1" applyBorder="1" applyAlignment="1">
      <alignment horizontal="center" vertical="center"/>
    </xf>
    <xf numFmtId="1" fontId="20" fillId="0" borderId="49" xfId="59" applyNumberFormat="1" applyFont="1" applyFill="1" applyBorder="1" applyAlignment="1">
      <alignment horizontal="center" vertical="center"/>
    </xf>
    <xf numFmtId="0" fontId="20" fillId="36" borderId="1" xfId="59" applyFont="1" applyFill="1" applyBorder="1" applyAlignment="1">
      <alignment horizontal="center" vertical="center"/>
    </xf>
    <xf numFmtId="1" fontId="26" fillId="0" borderId="50" xfId="0" applyNumberFormat="1" applyFont="1" applyFill="1" applyBorder="1" applyAlignment="1">
      <alignment horizontal="center"/>
    </xf>
    <xf numFmtId="0" fontId="40" fillId="0" borderId="0" xfId="0" applyFont="1" applyBorder="1"/>
    <xf numFmtId="0" fontId="22" fillId="0" borderId="0" xfId="0" applyFont="1" applyBorder="1"/>
    <xf numFmtId="1" fontId="46" fillId="0" borderId="50" xfId="0" quotePrefix="1" applyNumberFormat="1" applyFont="1" applyFill="1" applyBorder="1" applyAlignment="1">
      <alignment horizontal="center"/>
    </xf>
    <xf numFmtId="0" fontId="22" fillId="0" borderId="0" xfId="0" applyNumberFormat="1" applyFont="1" applyBorder="1"/>
    <xf numFmtId="0" fontId="22" fillId="36" borderId="14" xfId="0" applyFont="1" applyFill="1" applyBorder="1" applyAlignment="1">
      <alignment horizontal="center" vertical="center"/>
    </xf>
    <xf numFmtId="0" fontId="22" fillId="36" borderId="15" xfId="0" applyFont="1" applyFill="1" applyBorder="1" applyAlignment="1">
      <alignment horizontal="center" vertical="center"/>
    </xf>
    <xf numFmtId="165" fontId="22" fillId="0" borderId="43" xfId="0" applyNumberFormat="1" applyFont="1" applyFill="1" applyBorder="1" applyAlignment="1">
      <alignment horizontal="center" vertical="center"/>
    </xf>
    <xf numFmtId="1" fontId="22" fillId="0" borderId="43" xfId="0" applyNumberFormat="1" applyFont="1" applyFill="1" applyBorder="1" applyAlignment="1">
      <alignment horizontal="center" vertical="center"/>
    </xf>
    <xf numFmtId="165" fontId="22" fillId="36" borderId="0" xfId="0" applyNumberFormat="1" applyFont="1" applyFill="1" applyBorder="1" applyAlignment="1">
      <alignment horizontal="center" vertical="center"/>
    </xf>
    <xf numFmtId="1" fontId="22" fillId="36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165" fontId="22" fillId="0" borderId="49" xfId="0" quotePrefix="1" applyNumberFormat="1" applyFont="1" applyFill="1" applyBorder="1" applyAlignment="1">
      <alignment horizontal="center" vertical="center"/>
    </xf>
    <xf numFmtId="1" fontId="22" fillId="0" borderId="49" xfId="0" applyNumberFormat="1" applyFont="1" applyFill="1" applyBorder="1" applyAlignment="1">
      <alignment horizontal="center" vertical="center"/>
    </xf>
    <xf numFmtId="0" fontId="20" fillId="36" borderId="36" xfId="59" applyFont="1" applyFill="1" applyBorder="1" applyAlignment="1">
      <alignment horizontal="center" vertical="center"/>
    </xf>
    <xf numFmtId="0" fontId="0" fillId="0" borderId="0" xfId="0" applyFont="1"/>
    <xf numFmtId="0" fontId="22" fillId="38" borderId="1" xfId="0" applyNumberFormat="1" applyFont="1" applyFill="1" applyBorder="1" applyAlignment="1">
      <alignment horizontal="center" vertical="center"/>
    </xf>
    <xf numFmtId="0" fontId="45" fillId="38" borderId="1" xfId="0" applyNumberFormat="1" applyFont="1" applyFill="1" applyBorder="1" applyAlignment="1">
      <alignment textRotation="255"/>
    </xf>
    <xf numFmtId="0" fontId="22" fillId="0" borderId="49" xfId="0" applyNumberFormat="1" applyFont="1" applyFill="1" applyBorder="1"/>
    <xf numFmtId="0" fontId="22" fillId="0" borderId="49" xfId="0" applyNumberFormat="1" applyFont="1" applyBorder="1" applyAlignment="1">
      <alignment horizontal="center"/>
    </xf>
    <xf numFmtId="0" fontId="22" fillId="0" borderId="49" xfId="0" applyNumberFormat="1" applyFont="1" applyFill="1" applyBorder="1" applyAlignment="1">
      <alignment horizontal="left"/>
    </xf>
    <xf numFmtId="0" fontId="45" fillId="0" borderId="0" xfId="0" applyNumberFormat="1" applyFont="1" applyBorder="1" applyAlignment="1">
      <alignment horizontal="center"/>
    </xf>
    <xf numFmtId="0" fontId="45" fillId="0" borderId="0" xfId="0" applyNumberFormat="1" applyFont="1" applyFill="1" applyBorder="1" applyAlignment="1">
      <alignment horizontal="center"/>
    </xf>
    <xf numFmtId="0" fontId="22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6" fillId="34" borderId="22" xfId="0" quotePrefix="1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/>
    </xf>
    <xf numFmtId="0" fontId="40" fillId="0" borderId="52" xfId="0" applyFont="1" applyBorder="1" applyAlignment="1">
      <alignment horizontal="center"/>
    </xf>
    <xf numFmtId="0" fontId="26" fillId="34" borderId="1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6" fillId="34" borderId="0" xfId="0" applyFont="1" applyFill="1" applyBorder="1" applyAlignment="1">
      <alignment horizontal="center" vertical="center" wrapText="1"/>
    </xf>
    <xf numFmtId="0" fontId="42" fillId="33" borderId="12" xfId="0" applyFont="1" applyFill="1" applyBorder="1" applyAlignment="1">
      <alignment horizontal="center" vertical="center"/>
    </xf>
    <xf numFmtId="0" fontId="42" fillId="33" borderId="13" xfId="0" applyFont="1" applyFill="1" applyBorder="1" applyAlignment="1">
      <alignment horizontal="center" vertical="center"/>
    </xf>
    <xf numFmtId="0" fontId="42" fillId="33" borderId="11" xfId="0" applyFont="1" applyFill="1" applyBorder="1" applyAlignment="1">
      <alignment horizontal="center" vertical="center"/>
    </xf>
    <xf numFmtId="0" fontId="26" fillId="34" borderId="16" xfId="0" applyFont="1" applyFill="1" applyBorder="1" applyAlignment="1">
      <alignment horizontal="center" vertical="center" wrapText="1"/>
    </xf>
    <xf numFmtId="0" fontId="26" fillId="34" borderId="18" xfId="0" applyFont="1" applyFill="1" applyBorder="1" applyAlignment="1">
      <alignment horizontal="center" vertical="center" wrapText="1"/>
    </xf>
    <xf numFmtId="0" fontId="26" fillId="34" borderId="46" xfId="0" applyFont="1" applyFill="1" applyBorder="1" applyAlignment="1">
      <alignment horizontal="center" vertical="center" wrapText="1"/>
    </xf>
    <xf numFmtId="0" fontId="26" fillId="34" borderId="47" xfId="0" applyFont="1" applyFill="1" applyBorder="1" applyAlignment="1">
      <alignment horizontal="center" vertical="center" wrapText="1"/>
    </xf>
    <xf numFmtId="0" fontId="26" fillId="34" borderId="48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42" fillId="35" borderId="41" xfId="0" applyFont="1" applyFill="1" applyBorder="1" applyAlignment="1">
      <alignment horizontal="center" vertical="center" wrapText="1"/>
    </xf>
    <xf numFmtId="0" fontId="42" fillId="35" borderId="19" xfId="0" applyFont="1" applyFill="1" applyBorder="1" applyAlignment="1">
      <alignment horizontal="center" vertical="center" wrapText="1"/>
    </xf>
    <xf numFmtId="0" fontId="42" fillId="35" borderId="21" xfId="0" applyFont="1" applyFill="1" applyBorder="1" applyAlignment="1">
      <alignment horizontal="center" vertical="center" wrapText="1"/>
    </xf>
    <xf numFmtId="0" fontId="26" fillId="34" borderId="42" xfId="0" applyFont="1" applyFill="1" applyBorder="1" applyAlignment="1">
      <alignment horizontal="center" vertical="center" wrapText="1"/>
    </xf>
    <xf numFmtId="0" fontId="26" fillId="34" borderId="43" xfId="0" applyFont="1" applyFill="1" applyBorder="1" applyAlignment="1">
      <alignment horizontal="center" vertical="center" wrapText="1"/>
    </xf>
    <xf numFmtId="0" fontId="26" fillId="34" borderId="44" xfId="0" applyFont="1" applyFill="1" applyBorder="1" applyAlignment="1">
      <alignment horizontal="center" vertical="center" wrapText="1"/>
    </xf>
    <xf numFmtId="0" fontId="26" fillId="34" borderId="31" xfId="0" applyFont="1" applyFill="1" applyBorder="1" applyAlignment="1">
      <alignment horizontal="center" vertical="center" wrapText="1"/>
    </xf>
    <xf numFmtId="0" fontId="26" fillId="34" borderId="32" xfId="0" applyFont="1" applyFill="1" applyBorder="1" applyAlignment="1">
      <alignment horizontal="center" vertical="center" wrapText="1"/>
    </xf>
    <xf numFmtId="0" fontId="26" fillId="34" borderId="45" xfId="0" applyFont="1" applyFill="1" applyBorder="1" applyAlignment="1">
      <alignment horizontal="center" vertical="center" wrapText="1"/>
    </xf>
    <xf numFmtId="0" fontId="42" fillId="33" borderId="12" xfId="0" applyFont="1" applyFill="1" applyBorder="1" applyAlignment="1">
      <alignment horizontal="center" vertical="center" wrapText="1"/>
    </xf>
    <xf numFmtId="0" fontId="42" fillId="33" borderId="13" xfId="0" applyFont="1" applyFill="1" applyBorder="1" applyAlignment="1">
      <alignment horizontal="center" vertical="center" wrapText="1"/>
    </xf>
    <xf numFmtId="0" fontId="42" fillId="33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6" fillId="34" borderId="36" xfId="0" applyFont="1" applyFill="1" applyBorder="1" applyAlignment="1">
      <alignment horizontal="center" vertical="center" wrapText="1"/>
    </xf>
    <xf numFmtId="0" fontId="26" fillId="34" borderId="40" xfId="0" applyFont="1" applyFill="1" applyBorder="1" applyAlignment="1">
      <alignment horizontal="center" vertical="center" wrapText="1"/>
    </xf>
    <xf numFmtId="0" fontId="26" fillId="34" borderId="14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/>
    </xf>
    <xf numFmtId="0" fontId="23" fillId="33" borderId="17" xfId="0" applyFont="1" applyFill="1" applyBorder="1" applyAlignment="1">
      <alignment horizontal="center" vertical="center"/>
    </xf>
    <xf numFmtId="0" fontId="23" fillId="33" borderId="18" xfId="0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30" fillId="0" borderId="50" xfId="0" applyFont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35" fillId="34" borderId="1" xfId="0" applyFont="1" applyFill="1" applyBorder="1" applyAlignment="1">
      <alignment horizontal="left" vertical="center" wrapText="1"/>
    </xf>
    <xf numFmtId="0" fontId="20" fillId="0" borderId="17" xfId="59" applyFont="1" applyBorder="1" applyAlignment="1">
      <alignment horizontal="center" vertical="center"/>
    </xf>
    <xf numFmtId="0" fontId="45" fillId="0" borderId="0" xfId="59" applyFont="1" applyAlignment="1">
      <alignment horizontal="center" vertical="center" wrapText="1"/>
    </xf>
    <xf numFmtId="0" fontId="20" fillId="36" borderId="26" xfId="59" applyFont="1" applyFill="1" applyBorder="1" applyAlignment="1">
      <alignment horizontal="center" vertical="center"/>
    </xf>
    <xf numFmtId="0" fontId="20" fillId="36" borderId="24" xfId="59" applyFont="1" applyFill="1" applyBorder="1" applyAlignment="1">
      <alignment horizontal="center" vertical="center"/>
    </xf>
    <xf numFmtId="0" fontId="20" fillId="36" borderId="33" xfId="59" applyFont="1" applyFill="1" applyBorder="1" applyAlignment="1">
      <alignment horizontal="center" vertical="center"/>
    </xf>
    <xf numFmtId="0" fontId="20" fillId="36" borderId="34" xfId="59" applyFont="1" applyFill="1" applyBorder="1" applyAlignment="1">
      <alignment horizontal="center" vertical="center"/>
    </xf>
    <xf numFmtId="0" fontId="20" fillId="0" borderId="51" xfId="59" applyFont="1" applyBorder="1" applyAlignment="1">
      <alignment horizontal="center" vertical="center"/>
    </xf>
    <xf numFmtId="165" fontId="20" fillId="0" borderId="49" xfId="59" applyNumberFormat="1" applyFont="1" applyFill="1" applyBorder="1" applyAlignment="1">
      <alignment horizontal="center" vertical="center"/>
    </xf>
    <xf numFmtId="0" fontId="20" fillId="0" borderId="0" xfId="59" applyFont="1" applyBorder="1" applyAlignment="1">
      <alignment horizontal="center" vertical="center"/>
    </xf>
    <xf numFmtId="0" fontId="20" fillId="0" borderId="43" xfId="59" applyFont="1" applyBorder="1" applyAlignment="1">
      <alignment horizontal="center" vertical="center"/>
    </xf>
    <xf numFmtId="0" fontId="20" fillId="36" borderId="1" xfId="59" applyFont="1" applyFill="1" applyBorder="1" applyAlignment="1">
      <alignment horizontal="center" vertical="center"/>
    </xf>
    <xf numFmtId="0" fontId="20" fillId="0" borderId="0" xfId="59" applyFont="1" applyBorder="1" applyAlignment="1">
      <alignment horizontal="center" vertical="center" wrapText="1"/>
    </xf>
    <xf numFmtId="0" fontId="20" fillId="0" borderId="1" xfId="59" applyFont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 vertical="center" wrapText="1"/>
    </xf>
    <xf numFmtId="0" fontId="45" fillId="0" borderId="0" xfId="0" applyNumberFormat="1" applyFont="1" applyBorder="1" applyAlignment="1">
      <alignment horizontal="center" vertical="center"/>
    </xf>
    <xf numFmtId="0" fontId="45" fillId="0" borderId="43" xfId="0" applyNumberFormat="1" applyFont="1" applyFill="1" applyBorder="1" applyAlignment="1">
      <alignment horizontal="center"/>
    </xf>
    <xf numFmtId="0" fontId="45" fillId="0" borderId="43" xfId="0" applyNumberFormat="1" applyFont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45" fillId="0" borderId="17" xfId="0" applyNumberFormat="1" applyFont="1" applyFill="1" applyBorder="1" applyAlignment="1">
      <alignment horizontal="center"/>
    </xf>
    <xf numFmtId="0" fontId="22" fillId="0" borderId="0" xfId="0" applyNumberFormat="1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22" fillId="36" borderId="26" xfId="0" applyFont="1" applyFill="1" applyBorder="1" applyAlignment="1">
      <alignment horizontal="center" vertical="center"/>
    </xf>
    <xf numFmtId="0" fontId="22" fillId="36" borderId="24" xfId="0" applyFont="1" applyFill="1" applyBorder="1" applyAlignment="1">
      <alignment horizontal="center" vertical="center"/>
    </xf>
    <xf numFmtId="0" fontId="22" fillId="36" borderId="33" xfId="0" applyFont="1" applyFill="1" applyBorder="1" applyAlignment="1">
      <alignment horizontal="center" vertical="center"/>
    </xf>
    <xf numFmtId="0" fontId="22" fillId="36" borderId="3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4" fillId="35" borderId="12" xfId="0" applyNumberFormat="1" applyFont="1" applyFill="1" applyBorder="1" applyAlignment="1">
      <alignment horizontal="center" vertical="center"/>
    </xf>
    <xf numFmtId="0" fontId="24" fillId="35" borderId="13" xfId="0" applyNumberFormat="1" applyFont="1" applyFill="1" applyBorder="1" applyAlignment="1">
      <alignment horizontal="center" vertical="center"/>
    </xf>
    <xf numFmtId="0" fontId="24" fillId="35" borderId="11" xfId="0" applyNumberFormat="1" applyFont="1" applyFill="1" applyBorder="1" applyAlignment="1">
      <alignment horizontal="center" vertical="center"/>
    </xf>
    <xf numFmtId="0" fontId="26" fillId="33" borderId="31" xfId="0" applyFont="1" applyFill="1" applyBorder="1" applyAlignment="1">
      <alignment horizontal="center" vertical="center"/>
    </xf>
    <xf numFmtId="0" fontId="26" fillId="33" borderId="32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22" fillId="36" borderId="26" xfId="0" applyFont="1" applyFill="1" applyBorder="1" applyAlignment="1">
      <alignment horizontal="center" vertical="center" wrapText="1"/>
    </xf>
    <xf numFmtId="0" fontId="22" fillId="36" borderId="22" xfId="0" applyFont="1" applyFill="1" applyBorder="1" applyAlignment="1">
      <alignment horizontal="center" vertical="center" wrapText="1"/>
    </xf>
    <xf numFmtId="0" fontId="22" fillId="36" borderId="1" xfId="0" applyFont="1" applyFill="1" applyBorder="1" applyAlignment="1">
      <alignment horizontal="center" vertical="center"/>
    </xf>
    <xf numFmtId="0" fontId="22" fillId="36" borderId="23" xfId="0" applyFont="1" applyFill="1" applyBorder="1" applyAlignment="1">
      <alignment horizontal="center" vertical="center"/>
    </xf>
    <xf numFmtId="0" fontId="22" fillId="36" borderId="24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 wrapText="1"/>
    </xf>
    <xf numFmtId="3" fontId="22" fillId="36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6" borderId="0" xfId="0" quotePrefix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36" borderId="49" xfId="0" applyFont="1" applyFill="1" applyBorder="1" applyAlignment="1">
      <alignment horizontal="center" vertical="center" wrapText="1"/>
    </xf>
    <xf numFmtId="0" fontId="22" fillId="36" borderId="49" xfId="0" quotePrefix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22" fillId="37" borderId="26" xfId="0" applyFont="1" applyFill="1" applyBorder="1" applyAlignment="1">
      <alignment horizontal="center" vertical="center"/>
    </xf>
    <xf numFmtId="0" fontId="22" fillId="37" borderId="27" xfId="0" applyFont="1" applyFill="1" applyBorder="1" applyAlignment="1">
      <alignment horizontal="center" vertical="center"/>
    </xf>
    <xf numFmtId="0" fontId="22" fillId="37" borderId="51" xfId="0" applyFont="1" applyFill="1" applyBorder="1" applyAlignment="1">
      <alignment horizontal="center" vertical="center"/>
    </xf>
    <xf numFmtId="0" fontId="22" fillId="37" borderId="53" xfId="0" applyFont="1" applyFill="1" applyBorder="1" applyAlignment="1">
      <alignment horizontal="center" vertical="center"/>
    </xf>
    <xf numFmtId="0" fontId="22" fillId="37" borderId="24" xfId="0" applyFont="1" applyFill="1" applyBorder="1" applyAlignment="1">
      <alignment horizontal="center" vertical="center"/>
    </xf>
    <xf numFmtId="0" fontId="22" fillId="37" borderId="14" xfId="0" applyFont="1" applyFill="1" applyBorder="1" applyAlignment="1">
      <alignment horizontal="center" vertical="center"/>
    </xf>
    <xf numFmtId="0" fontId="22" fillId="37" borderId="15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165" fontId="22" fillId="37" borderId="0" xfId="0" applyNumberFormat="1" applyFont="1" applyFill="1" applyBorder="1" applyAlignment="1">
      <alignment horizontal="center" vertical="center"/>
    </xf>
    <xf numFmtId="1" fontId="22" fillId="37" borderId="0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1" fontId="22" fillId="0" borderId="43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1" fontId="22" fillId="0" borderId="49" xfId="0" applyNumberFormat="1" applyFont="1" applyFill="1" applyBorder="1" applyAlignment="1">
      <alignment horizontal="center" vertical="center" wrapText="1"/>
    </xf>
    <xf numFmtId="1" fontId="22" fillId="0" borderId="43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2" fillId="0" borderId="49" xfId="0" applyNumberFormat="1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/>
    </xf>
    <xf numFmtId="0" fontId="22" fillId="36" borderId="54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/>
    </xf>
    <xf numFmtId="0" fontId="22" fillId="0" borderId="49" xfId="0" quotePrefix="1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45" fillId="0" borderId="0" xfId="0" applyFont="1" applyBorder="1" applyAlignment="1">
      <alignment vertical="center" wrapText="1"/>
    </xf>
    <xf numFmtId="0" fontId="22" fillId="36" borderId="36" xfId="0" applyFont="1" applyFill="1" applyBorder="1" applyAlignment="1">
      <alignment horizontal="center" vertical="center"/>
    </xf>
    <xf numFmtId="0" fontId="22" fillId="36" borderId="48" xfId="0" applyFont="1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/>
    </xf>
    <xf numFmtId="0" fontId="22" fillId="36" borderId="54" xfId="0" applyFont="1" applyFill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36" borderId="40" xfId="0" applyFont="1" applyFill="1" applyBorder="1" applyAlignment="1">
      <alignment horizontal="center" vertical="center"/>
    </xf>
    <xf numFmtId="16" fontId="22" fillId="0" borderId="0" xfId="0" quotePrefix="1" applyNumberFormat="1" applyFont="1" applyBorder="1" applyAlignment="1">
      <alignment horizontal="center" vertical="center"/>
    </xf>
    <xf numFmtId="16" fontId="0" fillId="0" borderId="0" xfId="0" quotePrefix="1" applyNumberFormat="1"/>
    <xf numFmtId="0" fontId="49" fillId="0" borderId="32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7" fillId="0" borderId="58" xfId="0" applyFont="1" applyFill="1" applyBorder="1"/>
    <xf numFmtId="0" fontId="37" fillId="0" borderId="38" xfId="0" applyNumberFormat="1" applyFont="1" applyFill="1" applyBorder="1" applyAlignment="1" applyProtection="1">
      <alignment horizontal="left" textRotation="90" wrapText="1"/>
    </xf>
    <xf numFmtId="0" fontId="37" fillId="0" borderId="57" xfId="0" applyNumberFormat="1" applyFont="1" applyFill="1" applyBorder="1" applyAlignment="1" applyProtection="1">
      <alignment horizontal="left" textRotation="90" wrapText="1"/>
    </xf>
    <xf numFmtId="0" fontId="37" fillId="0" borderId="52" xfId="0" applyNumberFormat="1" applyFont="1" applyFill="1" applyBorder="1" applyAlignment="1" applyProtection="1">
      <alignment horizontal="left" textRotation="90" wrapText="1"/>
    </xf>
    <xf numFmtId="0" fontId="37" fillId="0" borderId="59" xfId="0" applyNumberFormat="1" applyFont="1" applyFill="1" applyBorder="1" applyAlignment="1" applyProtection="1">
      <alignment horizontal="left" textRotation="90" wrapText="1"/>
    </xf>
    <xf numFmtId="0" fontId="37" fillId="0" borderId="28" xfId="0" applyNumberFormat="1" applyFont="1" applyFill="1" applyBorder="1" applyAlignment="1" applyProtection="1">
      <alignment horizontal="left" vertical="top" wrapText="1"/>
    </xf>
    <xf numFmtId="0" fontId="50" fillId="0" borderId="60" xfId="0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37" fillId="0" borderId="31" xfId="0" applyNumberFormat="1" applyFont="1" applyFill="1" applyBorder="1" applyAlignment="1" applyProtection="1">
      <alignment horizontal="left" vertical="top" wrapText="1"/>
    </xf>
    <xf numFmtId="0" fontId="50" fillId="0" borderId="63" xfId="0" applyFont="1" applyFill="1" applyBorder="1" applyAlignment="1">
      <alignment horizontal="center" vertical="center"/>
    </xf>
    <xf numFmtId="0" fontId="50" fillId="0" borderId="64" xfId="0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/>
    </xf>
    <xf numFmtId="0" fontId="50" fillId="0" borderId="45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2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45" fillId="36" borderId="37" xfId="0" applyFont="1" applyFill="1" applyBorder="1" applyAlignment="1">
      <alignment horizontal="center" vertical="center" wrapText="1"/>
    </xf>
    <xf numFmtId="0" fontId="45" fillId="36" borderId="27" xfId="0" applyFont="1" applyFill="1" applyBorder="1" applyAlignment="1">
      <alignment horizontal="center"/>
    </xf>
    <xf numFmtId="0" fontId="45" fillId="36" borderId="51" xfId="0" applyFont="1" applyFill="1" applyBorder="1" applyAlignment="1">
      <alignment horizontal="center"/>
    </xf>
    <xf numFmtId="0" fontId="45" fillId="36" borderId="41" xfId="0" applyFont="1" applyFill="1" applyBorder="1" applyAlignment="1">
      <alignment horizontal="center"/>
    </xf>
    <xf numFmtId="0" fontId="45" fillId="36" borderId="52" xfId="0" applyFont="1" applyFill="1" applyBorder="1"/>
    <xf numFmtId="0" fontId="45" fillId="36" borderId="38" xfId="0" applyFont="1" applyFill="1" applyBorder="1" applyAlignment="1">
      <alignment horizontal="center" vertical="center" wrapText="1"/>
    </xf>
    <xf numFmtId="0" fontId="45" fillId="36" borderId="65" xfId="0" applyFont="1" applyFill="1" applyBorder="1" applyAlignment="1">
      <alignment horizontal="center" vertical="center" wrapText="1"/>
    </xf>
    <xf numFmtId="0" fontId="45" fillId="36" borderId="14" xfId="0" applyFont="1" applyFill="1" applyBorder="1" applyAlignment="1">
      <alignment horizontal="center" vertical="center" wrapText="1"/>
    </xf>
    <xf numFmtId="0" fontId="45" fillId="36" borderId="32" xfId="0" applyFont="1" applyFill="1" applyBorder="1"/>
    <xf numFmtId="0" fontId="45" fillId="36" borderId="63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/>
    </xf>
    <xf numFmtId="0" fontId="45" fillId="0" borderId="55" xfId="0" applyFont="1" applyFill="1" applyBorder="1" applyAlignment="1">
      <alignment horizontal="center"/>
    </xf>
    <xf numFmtId="0" fontId="45" fillId="0" borderId="49" xfId="0" applyFont="1" applyFill="1" applyBorder="1" applyAlignment="1">
      <alignment horizontal="center"/>
    </xf>
    <xf numFmtId="0" fontId="45" fillId="0" borderId="56" xfId="0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center"/>
    </xf>
    <xf numFmtId="0" fontId="22" fillId="36" borderId="1" xfId="0" applyFont="1" applyFill="1" applyBorder="1"/>
    <xf numFmtId="0" fontId="22" fillId="36" borderId="1" xfId="0" applyFont="1" applyFill="1" applyBorder="1" applyAlignment="1">
      <alignment horizontal="center"/>
    </xf>
    <xf numFmtId="0" fontId="22" fillId="0" borderId="1" xfId="0" quotePrefix="1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22" fillId="36" borderId="1" xfId="0" quotePrefix="1" applyFont="1" applyFill="1" applyBorder="1" applyAlignment="1">
      <alignment horizontal="center"/>
    </xf>
    <xf numFmtId="0" fontId="42" fillId="0" borderId="0" xfId="0" applyFont="1" applyFill="1" applyAlignment="1"/>
    <xf numFmtId="0" fontId="26" fillId="0" borderId="0" xfId="0" applyFont="1" applyFill="1" applyAlignment="1">
      <alignment vertical="center" wrapText="1"/>
    </xf>
    <xf numFmtId="166" fontId="42" fillId="0" borderId="0" xfId="60" applyFont="1" applyAlignment="1"/>
    <xf numFmtId="0" fontId="26" fillId="0" borderId="0" xfId="0" applyFont="1" applyAlignment="1">
      <alignment vertical="center" wrapText="1"/>
    </xf>
    <xf numFmtId="0" fontId="42" fillId="0" borderId="0" xfId="0" applyFont="1" applyAlignment="1"/>
    <xf numFmtId="166" fontId="26" fillId="0" borderId="0" xfId="60" applyFont="1" applyAlignment="1"/>
    <xf numFmtId="0" fontId="51" fillId="0" borderId="0" xfId="0" applyFont="1" applyAlignment="1">
      <alignment vertical="center" wrapText="1"/>
    </xf>
    <xf numFmtId="0" fontId="22" fillId="36" borderId="1" xfId="0" applyFont="1" applyFill="1" applyBorder="1" applyAlignment="1">
      <alignment horizontal="center" vertical="center"/>
    </xf>
    <xf numFmtId="166" fontId="45" fillId="0" borderId="0" xfId="60" applyFont="1" applyAlignment="1">
      <alignment horizontal="center"/>
    </xf>
    <xf numFmtId="166" fontId="22" fillId="0" borderId="0" xfId="6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61">
    <cellStyle name="20% — акцент1" xfId="18" builtinId="30" customBuiltin="1"/>
    <cellStyle name="20% - Акцент1 2" xfId="45"/>
    <cellStyle name="20% — акцент2" xfId="22" builtinId="34" customBuiltin="1"/>
    <cellStyle name="20% - Акцент2 2" xfId="46"/>
    <cellStyle name="20% — акцент3" xfId="26" builtinId="38" customBuiltin="1"/>
    <cellStyle name="20% - Акцент3 2" xfId="47"/>
    <cellStyle name="20% — акцент4" xfId="30" builtinId="42" customBuiltin="1"/>
    <cellStyle name="20% - Акцент4 2" xfId="48"/>
    <cellStyle name="20% — акцент5" xfId="34" builtinId="46" customBuiltin="1"/>
    <cellStyle name="20% - Акцент5 2" xfId="49"/>
    <cellStyle name="20% — акцент6" xfId="38" builtinId="50" customBuiltin="1"/>
    <cellStyle name="20% - Акцент6 2" xfId="50"/>
    <cellStyle name="40% — акцент1" xfId="19" builtinId="31" customBuiltin="1"/>
    <cellStyle name="40% - Акцент1 2" xfId="51"/>
    <cellStyle name="40% — акцент2" xfId="23" builtinId="35" customBuiltin="1"/>
    <cellStyle name="40% - Акцент2 2" xfId="52"/>
    <cellStyle name="40% — акцент3" xfId="27" builtinId="39" customBuiltin="1"/>
    <cellStyle name="40% - Акцент3 2" xfId="53"/>
    <cellStyle name="40% — акцент4" xfId="31" builtinId="43" customBuiltin="1"/>
    <cellStyle name="40% - Акцент4 2" xfId="54"/>
    <cellStyle name="40% — акцент5" xfId="35" builtinId="47" customBuiltin="1"/>
    <cellStyle name="40% - Акцент5 2" xfId="55"/>
    <cellStyle name="40% — акцент6" xfId="39" builtinId="51" customBuiltin="1"/>
    <cellStyle name="40% - Акцент6 2" xfId="56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3" xfId="44"/>
    <cellStyle name="Обычный 4" xfId="59"/>
    <cellStyle name="Плохой" xfId="7" builtinId="27" customBuiltin="1"/>
    <cellStyle name="Пояснение" xfId="15" builtinId="53" customBuiltin="1"/>
    <cellStyle name="Примечание 2" xfId="42"/>
    <cellStyle name="Примечание 3" xfId="57"/>
    <cellStyle name="Процентный 2" xfId="43"/>
    <cellStyle name="Процентный 3" xfId="58"/>
    <cellStyle name="Связанная ячейка" xfId="12" builtinId="24" customBuiltin="1"/>
    <cellStyle name="Текст предупреждения" xfId="14" builtinId="11" customBuiltin="1"/>
    <cellStyle name="Финансовый 2" xfId="60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Users\User\Desktop\&#1058;&#1072;&#1088;&#1080;&#1092;&#1099;%20Avis%20&#1089;%2001.09.2018%20&#1088;&#1072;&#1089;&#1095;&#1105;&#1090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al.local\&#1054;&#1090;&#1076;&#1077;&#1083;%20&#1087;&#1088;&#1086;&#1076;&#1072;&#1078;\&#1058;&#1072;&#1088;&#1080;&#1092;&#1099;\&#1054;&#1073;&#1097;&#1080;&#1081;%20KZ%20&#1089;%2001.06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ykov\storage%20(d)\DOCUME~1\712A~1\LOCALS~1\Temp\Rar$DI15.781\&#1055;&#1088;&#1072;&#1081;&#1089;&#1099;%20(&#1088;&#1091;&#108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73;&#1084;&#1077;&#1085;\DOCUME~1\712A~1\LOCALS~1\Temp\Rar$DI15.781\&#1055;&#1088;&#1072;&#1081;&#1089;&#1099;%20(&#1088;&#1091;&#108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58;&#1072;&#1088;&#1080;&#1092;&#1099;%20Avis%20Logistics%20&#1089;%2001.09.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1086;&#1090;&#1076;&#1077;&#1083;%20&#1087;&#1088;&#1086;&#1076;&#1072;&#1078;\DOCUME~1\712A~1\LOCALS~1\Temp\Rar$DI15.781\&#1055;&#1088;&#1072;&#1081;&#1089;&#1099;%20(&#1088;&#1091;&#108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 (Экспресс)"/>
      <sheetName val="Экспресс"/>
      <sheetName val="Зоны РК (Блиц)"/>
      <sheetName val="Блиц, Магистраль"/>
      <sheetName val="Термо-Блиц"/>
      <sheetName val="Зоны РК (Эконом)"/>
      <sheetName val="Эконом"/>
      <sheetName val="Экспресс импорт из РФ"/>
      <sheetName val="Эконом импорт из РФ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Доп.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 (Экспресс)"/>
      <sheetName val="Зоны РК Экспресс ОЦ"/>
      <sheetName val="Экспресс"/>
      <sheetName val="Блиц"/>
      <sheetName val="Зоны РК Эконом (полные)"/>
      <sheetName val="Эконом"/>
      <sheetName val="Импорт из РФ Эконом"/>
      <sheetName val="Зоны РФ и СА"/>
      <sheetName val="Тарифы РФ и СА"/>
      <sheetName val="Тарифы РФ и СА (не-обл)"/>
      <sheetName val="Зоны WW"/>
      <sheetName val="Тарифы WW"/>
      <sheetName val="Тарифы WW (не-обл)"/>
      <sheetName val="Город"/>
      <sheetName val="Городские зоны"/>
      <sheetName val="Доп.услуги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оны РК"/>
      <sheetName val="Экспресс"/>
      <sheetName val="Блиц, Магистраль"/>
      <sheetName val="Термо-Блиц"/>
      <sheetName val="Зоны РК (Эконом)"/>
      <sheetName val="Эконом"/>
      <sheetName val="Зоны СНГ"/>
      <sheetName val="Тар. СНГ"/>
      <sheetName val="Тар. CIS (не-обл)"/>
      <sheetName val="Зоны WW"/>
      <sheetName val="Тар. WW"/>
      <sheetName val="Тар. WW (не-обл)"/>
      <sheetName val="Город"/>
      <sheetName val="Упаковка"/>
      <sheetName val="Зоны РК (Эконом краткие)"/>
      <sheetName val="Доп.услуги"/>
      <sheetName val="Зоны РК (Экспресс)"/>
      <sheetName val="Зоны РК (Блиц)"/>
      <sheetName val="Экспресс импорт из РФ"/>
      <sheetName val="Эконом импорт из Р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"/>
      <sheetName val="Kazakhstan"/>
      <sheetName val="10%"/>
      <sheetName val="10% full"/>
      <sheetName val="Japaneese"/>
      <sheetName val="$5"/>
      <sheetName val="15%"/>
      <sheetName val="Worldwide"/>
      <sheetName val="Казахстан"/>
      <sheetName val="Казахстан (PG)"/>
      <sheetName val="Узбекистан (Rusco)"/>
      <sheetName val="Т зоны"/>
    </sheetNames>
    <sheetDataSet>
      <sheetData sheetId="0" refreshError="1">
        <row r="1">
          <cell r="K1">
            <v>153.80000000000001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3"/>
  <sheetViews>
    <sheetView tabSelected="1" zoomScaleNormal="100" workbookViewId="0">
      <selection sqref="A1:E1"/>
    </sheetView>
  </sheetViews>
  <sheetFormatPr defaultRowHeight="13.2" x14ac:dyDescent="0.25"/>
  <cols>
    <col min="1" max="1" width="24.44140625" bestFit="1" customWidth="1"/>
    <col min="2" max="2" width="21.6640625" customWidth="1"/>
    <col min="3" max="3" width="35.44140625" bestFit="1" customWidth="1"/>
    <col min="4" max="4" width="21.5546875" customWidth="1"/>
    <col min="5" max="5" width="29" bestFit="1" customWidth="1"/>
  </cols>
  <sheetData>
    <row r="1" spans="1:6" s="89" customFormat="1" ht="15" customHeight="1" x14ac:dyDescent="0.3">
      <c r="A1" s="155" t="s">
        <v>527</v>
      </c>
      <c r="B1" s="155"/>
      <c r="C1" s="155"/>
      <c r="D1" s="155"/>
      <c r="E1" s="155"/>
    </row>
    <row r="2" spans="1:6" s="89" customFormat="1" ht="15" customHeight="1" x14ac:dyDescent="0.25">
      <c r="A2" s="156" t="s">
        <v>537</v>
      </c>
      <c r="B2" s="156"/>
      <c r="C2" s="156"/>
      <c r="D2" s="156"/>
      <c r="E2" s="156"/>
    </row>
    <row r="3" spans="1:6" ht="30" customHeight="1" thickBot="1" x14ac:dyDescent="0.3">
      <c r="A3" s="179" t="s">
        <v>531</v>
      </c>
      <c r="B3" s="179"/>
      <c r="C3" s="179"/>
      <c r="D3" s="179"/>
      <c r="E3" s="179"/>
    </row>
    <row r="4" spans="1:6" ht="37.5" customHeight="1" thickBot="1" x14ac:dyDescent="0.3">
      <c r="A4" s="158" t="s">
        <v>201</v>
      </c>
      <c r="B4" s="159"/>
      <c r="C4" s="159"/>
      <c r="D4" s="159"/>
      <c r="E4" s="160"/>
    </row>
    <row r="5" spans="1:6" ht="30.75" customHeight="1" x14ac:dyDescent="0.25">
      <c r="A5" s="91" t="s">
        <v>92</v>
      </c>
      <c r="B5" s="166" t="s">
        <v>428</v>
      </c>
      <c r="C5" s="167"/>
      <c r="D5" s="168" t="s">
        <v>427</v>
      </c>
      <c r="E5" s="169"/>
    </row>
    <row r="6" spans="1:6" ht="15.75" customHeight="1" x14ac:dyDescent="0.25">
      <c r="A6" s="150" t="s">
        <v>596</v>
      </c>
      <c r="B6" s="161" t="s">
        <v>93</v>
      </c>
      <c r="C6" s="162"/>
      <c r="D6" s="153" t="s">
        <v>210</v>
      </c>
      <c r="E6" s="154"/>
    </row>
    <row r="7" spans="1:6" ht="15.75" customHeight="1" x14ac:dyDescent="0.25">
      <c r="A7" s="150" t="s">
        <v>597</v>
      </c>
      <c r="B7" s="161" t="s">
        <v>599</v>
      </c>
      <c r="C7" s="162"/>
      <c r="D7" s="153" t="s">
        <v>600</v>
      </c>
      <c r="E7" s="154"/>
    </row>
    <row r="8" spans="1:6" ht="15.75" customHeight="1" x14ac:dyDescent="0.25">
      <c r="A8" s="150" t="s">
        <v>598</v>
      </c>
      <c r="B8" s="161" t="s">
        <v>202</v>
      </c>
      <c r="C8" s="162"/>
      <c r="D8" s="153" t="s">
        <v>203</v>
      </c>
      <c r="E8" s="154"/>
    </row>
    <row r="9" spans="1:6" ht="30" customHeight="1" thickBot="1" x14ac:dyDescent="0.3">
      <c r="A9" s="163" t="s">
        <v>496</v>
      </c>
      <c r="B9" s="164"/>
      <c r="C9" s="164"/>
      <c r="D9" s="164"/>
      <c r="E9" s="165"/>
    </row>
    <row r="10" spans="1:6" ht="30" customHeight="1" thickBot="1" x14ac:dyDescent="0.3">
      <c r="A10" s="151"/>
      <c r="B10" s="151"/>
      <c r="C10" s="151"/>
      <c r="D10" s="151"/>
      <c r="E10" s="151"/>
    </row>
    <row r="11" spans="1:6" ht="42" customHeight="1" thickBot="1" x14ac:dyDescent="0.3">
      <c r="A11" s="176" t="s">
        <v>204</v>
      </c>
      <c r="B11" s="177"/>
      <c r="C11" s="177"/>
      <c r="D11" s="177"/>
      <c r="E11" s="178"/>
    </row>
    <row r="12" spans="1:6" ht="28.5" customHeight="1" x14ac:dyDescent="0.25">
      <c r="A12" s="91" t="s">
        <v>92</v>
      </c>
      <c r="B12" s="166" t="s">
        <v>95</v>
      </c>
      <c r="C12" s="167"/>
      <c r="D12" s="168" t="s">
        <v>97</v>
      </c>
      <c r="E12" s="169"/>
      <c r="F12" s="75"/>
    </row>
    <row r="13" spans="1:6" ht="15.6" x14ac:dyDescent="0.25">
      <c r="A13" s="92" t="s">
        <v>87</v>
      </c>
      <c r="B13" s="161" t="s">
        <v>210</v>
      </c>
      <c r="C13" s="162"/>
      <c r="D13" s="153" t="s">
        <v>213</v>
      </c>
      <c r="E13" s="154"/>
    </row>
    <row r="14" spans="1:6" ht="15.6" x14ac:dyDescent="0.25">
      <c r="A14" s="92" t="s">
        <v>98</v>
      </c>
      <c r="B14" s="161" t="s">
        <v>211</v>
      </c>
      <c r="C14" s="162"/>
      <c r="D14" s="153" t="s">
        <v>214</v>
      </c>
      <c r="E14" s="154"/>
    </row>
    <row r="15" spans="1:6" ht="15.6" x14ac:dyDescent="0.25">
      <c r="A15" s="92" t="s">
        <v>94</v>
      </c>
      <c r="B15" s="161" t="s">
        <v>212</v>
      </c>
      <c r="C15" s="162"/>
      <c r="D15" s="153" t="s">
        <v>215</v>
      </c>
      <c r="E15" s="154"/>
    </row>
    <row r="16" spans="1:6" ht="12.75" customHeight="1" x14ac:dyDescent="0.25">
      <c r="A16" s="170" t="s">
        <v>96</v>
      </c>
      <c r="B16" s="171"/>
      <c r="C16" s="171"/>
      <c r="D16" s="171"/>
      <c r="E16" s="172"/>
    </row>
    <row r="17" spans="1:5" ht="22.5" customHeight="1" thickBot="1" x14ac:dyDescent="0.3">
      <c r="A17" s="173"/>
      <c r="B17" s="174"/>
      <c r="C17" s="174"/>
      <c r="D17" s="174"/>
      <c r="E17" s="175"/>
    </row>
    <row r="18" spans="1:5" ht="30" customHeight="1" thickBot="1" x14ac:dyDescent="0.3">
      <c r="A18" s="151"/>
      <c r="B18" s="151"/>
      <c r="C18" s="151"/>
      <c r="D18" s="151"/>
      <c r="E18" s="151"/>
    </row>
    <row r="19" spans="1:5" ht="30" customHeight="1" thickBot="1" x14ac:dyDescent="0.3">
      <c r="A19" s="158" t="s">
        <v>497</v>
      </c>
      <c r="B19" s="159"/>
      <c r="C19" s="159"/>
      <c r="D19" s="159"/>
      <c r="E19" s="160"/>
    </row>
    <row r="20" spans="1:5" ht="31.5" customHeight="1" x14ac:dyDescent="0.25">
      <c r="A20" s="91" t="s">
        <v>92</v>
      </c>
      <c r="B20" s="166" t="s">
        <v>205</v>
      </c>
      <c r="C20" s="167"/>
      <c r="D20" s="168" t="s">
        <v>206</v>
      </c>
      <c r="E20" s="169"/>
    </row>
    <row r="21" spans="1:5" ht="16.5" customHeight="1" x14ac:dyDescent="0.25">
      <c r="A21" s="92" t="s">
        <v>87</v>
      </c>
      <c r="B21" s="161" t="s">
        <v>493</v>
      </c>
      <c r="C21" s="162"/>
      <c r="D21" s="153" t="s">
        <v>501</v>
      </c>
      <c r="E21" s="154"/>
    </row>
    <row r="22" spans="1:5" ht="14.25" customHeight="1" x14ac:dyDescent="0.25">
      <c r="A22" s="92" t="s">
        <v>98</v>
      </c>
      <c r="B22" s="161" t="s">
        <v>501</v>
      </c>
      <c r="C22" s="162"/>
      <c r="D22" s="153" t="s">
        <v>106</v>
      </c>
      <c r="E22" s="154"/>
    </row>
    <row r="23" spans="1:5" ht="15" customHeight="1" thickBot="1" x14ac:dyDescent="0.3">
      <c r="A23" s="93" t="s">
        <v>94</v>
      </c>
      <c r="B23" s="180" t="s">
        <v>494</v>
      </c>
      <c r="C23" s="181"/>
      <c r="D23" s="182" t="s">
        <v>495</v>
      </c>
      <c r="E23" s="183"/>
    </row>
    <row r="24" spans="1:5" ht="30" customHeight="1" thickBot="1" x14ac:dyDescent="0.3">
      <c r="A24" s="151"/>
      <c r="B24" s="151"/>
      <c r="C24" s="151"/>
      <c r="D24" s="151"/>
      <c r="E24" s="151"/>
    </row>
    <row r="25" spans="1:5" ht="44.25" customHeight="1" thickBot="1" x14ac:dyDescent="0.3">
      <c r="A25" s="176" t="s">
        <v>498</v>
      </c>
      <c r="B25" s="177"/>
      <c r="C25" s="177"/>
      <c r="D25" s="177"/>
      <c r="E25" s="178"/>
    </row>
    <row r="26" spans="1:5" ht="45" customHeight="1" x14ac:dyDescent="0.25">
      <c r="A26" s="94" t="s">
        <v>92</v>
      </c>
      <c r="B26" s="95" t="s">
        <v>513</v>
      </c>
      <c r="C26" s="95" t="s">
        <v>514</v>
      </c>
      <c r="D26" s="95" t="s">
        <v>515</v>
      </c>
      <c r="E26" s="96" t="s">
        <v>516</v>
      </c>
    </row>
    <row r="27" spans="1:5" ht="15.6" x14ac:dyDescent="0.25">
      <c r="A27" s="92" t="s">
        <v>87</v>
      </c>
      <c r="B27" s="97" t="s">
        <v>517</v>
      </c>
      <c r="C27" s="97" t="s">
        <v>518</v>
      </c>
      <c r="D27" s="97" t="s">
        <v>522</v>
      </c>
      <c r="E27" s="98" t="s">
        <v>523</v>
      </c>
    </row>
    <row r="28" spans="1:5" ht="15.6" x14ac:dyDescent="0.25">
      <c r="A28" s="92" t="s">
        <v>98</v>
      </c>
      <c r="B28" s="97" t="s">
        <v>518</v>
      </c>
      <c r="C28" s="97" t="s">
        <v>520</v>
      </c>
      <c r="D28" s="97" t="s">
        <v>523</v>
      </c>
      <c r="E28" s="98" t="s">
        <v>525</v>
      </c>
    </row>
    <row r="29" spans="1:5" ht="16.2" thickBot="1" x14ac:dyDescent="0.3">
      <c r="A29" s="93" t="s">
        <v>94</v>
      </c>
      <c r="B29" s="99" t="s">
        <v>519</v>
      </c>
      <c r="C29" s="99" t="s">
        <v>521</v>
      </c>
      <c r="D29" s="99" t="s">
        <v>524</v>
      </c>
      <c r="E29" s="100" t="s">
        <v>526</v>
      </c>
    </row>
    <row r="30" spans="1:5" ht="15" x14ac:dyDescent="0.25">
      <c r="A30" s="152"/>
      <c r="B30" s="152"/>
      <c r="C30" s="152"/>
      <c r="D30" s="152"/>
      <c r="E30" s="152"/>
    </row>
    <row r="31" spans="1:5" ht="12.75" customHeight="1" x14ac:dyDescent="0.25">
      <c r="A31" s="157" t="s">
        <v>88</v>
      </c>
      <c r="B31" s="157"/>
      <c r="C31" s="157"/>
      <c r="D31" s="157"/>
      <c r="E31" s="157"/>
    </row>
    <row r="32" spans="1:5" ht="16.5" customHeight="1" x14ac:dyDescent="0.25">
      <c r="A32" s="157"/>
      <c r="B32" s="157"/>
      <c r="C32" s="157"/>
      <c r="D32" s="157"/>
      <c r="E32" s="157"/>
    </row>
    <row r="33" spans="1:5" ht="12.75" customHeight="1" x14ac:dyDescent="0.25">
      <c r="A33" s="157" t="s">
        <v>99</v>
      </c>
      <c r="B33" s="157"/>
      <c r="C33" s="157"/>
      <c r="D33" s="157"/>
      <c r="E33" s="157"/>
    </row>
  </sheetData>
  <mergeCells count="39">
    <mergeCell ref="A31:E32"/>
    <mergeCell ref="B22:C22"/>
    <mergeCell ref="B23:C23"/>
    <mergeCell ref="D20:E20"/>
    <mergeCell ref="D21:E21"/>
    <mergeCell ref="D22:E22"/>
    <mergeCell ref="D23:E23"/>
    <mergeCell ref="B20:C20"/>
    <mergeCell ref="B21:C21"/>
    <mergeCell ref="A25:E25"/>
    <mergeCell ref="A33:E33"/>
    <mergeCell ref="A4:E4"/>
    <mergeCell ref="B6:C6"/>
    <mergeCell ref="B8:C8"/>
    <mergeCell ref="D6:E6"/>
    <mergeCell ref="D8:E8"/>
    <mergeCell ref="A9:E9"/>
    <mergeCell ref="B5:C5"/>
    <mergeCell ref="D5:E5"/>
    <mergeCell ref="A16:E17"/>
    <mergeCell ref="A19:E19"/>
    <mergeCell ref="A11:E11"/>
    <mergeCell ref="B12:C12"/>
    <mergeCell ref="B13:C13"/>
    <mergeCell ref="B14:C14"/>
    <mergeCell ref="B15:C15"/>
    <mergeCell ref="A24:E24"/>
    <mergeCell ref="A30:E30"/>
    <mergeCell ref="D7:E7"/>
    <mergeCell ref="A1:E1"/>
    <mergeCell ref="A2:E2"/>
    <mergeCell ref="A10:E10"/>
    <mergeCell ref="A18:E18"/>
    <mergeCell ref="A3:E3"/>
    <mergeCell ref="D12:E12"/>
    <mergeCell ref="D13:E13"/>
    <mergeCell ref="D14:E14"/>
    <mergeCell ref="D15:E15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30" zoomScaleNormal="130" zoomScaleSheetLayoutView="100" workbookViewId="0">
      <selection sqref="A1:E1"/>
    </sheetView>
  </sheetViews>
  <sheetFormatPr defaultRowHeight="13.2" x14ac:dyDescent="0.25"/>
  <cols>
    <col min="1" max="1" width="25.6640625" customWidth="1"/>
    <col min="2" max="5" width="16.6640625" customWidth="1"/>
  </cols>
  <sheetData>
    <row r="1" spans="1:8" ht="24.9" customHeight="1" x14ac:dyDescent="0.25">
      <c r="A1" s="229" t="s">
        <v>646</v>
      </c>
      <c r="B1" s="229"/>
      <c r="C1" s="229"/>
      <c r="D1" s="229"/>
      <c r="E1" s="229"/>
    </row>
    <row r="2" spans="1:8" x14ac:dyDescent="0.25">
      <c r="A2" s="247"/>
      <c r="B2" s="247"/>
      <c r="C2" s="247"/>
      <c r="D2" s="247"/>
      <c r="E2" s="247"/>
    </row>
    <row r="3" spans="1:8" ht="12.75" customHeight="1" thickBot="1" x14ac:dyDescent="0.3">
      <c r="A3" s="222" t="s">
        <v>635</v>
      </c>
      <c r="B3" s="222"/>
      <c r="C3" s="222"/>
      <c r="D3" s="222"/>
      <c r="E3" s="222"/>
    </row>
    <row r="4" spans="1:8" x14ac:dyDescent="0.25">
      <c r="A4" s="216" t="s">
        <v>603</v>
      </c>
      <c r="B4" s="218" t="s">
        <v>604</v>
      </c>
      <c r="C4" s="218"/>
      <c r="D4" s="218"/>
      <c r="E4" s="219"/>
    </row>
    <row r="5" spans="1:8" ht="13.8" thickBot="1" x14ac:dyDescent="0.3">
      <c r="A5" s="217"/>
      <c r="B5" s="127" t="s">
        <v>605</v>
      </c>
      <c r="C5" s="127" t="s">
        <v>606</v>
      </c>
      <c r="D5" s="127" t="s">
        <v>607</v>
      </c>
      <c r="E5" s="128" t="s">
        <v>626</v>
      </c>
    </row>
    <row r="6" spans="1:8" ht="12.75" customHeight="1" x14ac:dyDescent="0.25">
      <c r="A6" s="265" t="s">
        <v>636</v>
      </c>
      <c r="B6" s="148">
        <v>1000</v>
      </c>
      <c r="C6" s="148">
        <v>1200</v>
      </c>
      <c r="D6" s="148">
        <v>1600</v>
      </c>
      <c r="E6" s="266">
        <v>3800</v>
      </c>
    </row>
    <row r="7" spans="1:8" x14ac:dyDescent="0.25">
      <c r="A7" s="267" t="s">
        <v>614</v>
      </c>
      <c r="B7" s="267">
        <v>52</v>
      </c>
      <c r="C7" s="267">
        <v>66</v>
      </c>
      <c r="D7" s="267">
        <v>110</v>
      </c>
      <c r="E7" s="268">
        <v>220</v>
      </c>
    </row>
    <row r="8" spans="1:8" x14ac:dyDescent="0.25">
      <c r="A8" s="269" t="s">
        <v>508</v>
      </c>
      <c r="B8" s="270" t="s">
        <v>637</v>
      </c>
      <c r="C8" s="270"/>
      <c r="D8" s="271" t="s">
        <v>510</v>
      </c>
      <c r="E8" s="272" t="s">
        <v>638</v>
      </c>
    </row>
    <row r="9" spans="1:8" x14ac:dyDescent="0.25">
      <c r="A9" s="247"/>
      <c r="B9" s="247"/>
      <c r="C9" s="247"/>
      <c r="D9" s="247"/>
      <c r="E9" s="247"/>
    </row>
    <row r="10" spans="1:8" ht="12.75" customHeight="1" thickBot="1" x14ac:dyDescent="0.3">
      <c r="A10" s="222" t="s">
        <v>639</v>
      </c>
      <c r="B10" s="222"/>
      <c r="C10" s="222"/>
      <c r="D10" s="222"/>
      <c r="E10" s="222"/>
      <c r="H10" s="273"/>
    </row>
    <row r="11" spans="1:8" x14ac:dyDescent="0.25">
      <c r="A11" s="216" t="s">
        <v>603</v>
      </c>
      <c r="B11" s="218" t="s">
        <v>604</v>
      </c>
      <c r="C11" s="218"/>
      <c r="D11" s="218"/>
      <c r="E11" s="219"/>
    </row>
    <row r="12" spans="1:8" ht="13.8" thickBot="1" x14ac:dyDescent="0.3">
      <c r="A12" s="217"/>
      <c r="B12" s="127" t="s">
        <v>605</v>
      </c>
      <c r="C12" s="127" t="s">
        <v>606</v>
      </c>
      <c r="D12" s="274" t="s">
        <v>607</v>
      </c>
      <c r="E12" s="275"/>
    </row>
    <row r="13" spans="1:8" ht="12.75" customHeight="1" x14ac:dyDescent="0.25">
      <c r="A13" s="265" t="s">
        <v>636</v>
      </c>
      <c r="B13" s="148">
        <v>800</v>
      </c>
      <c r="C13" s="148">
        <v>1000</v>
      </c>
      <c r="D13" s="276">
        <v>1300</v>
      </c>
      <c r="E13" s="277"/>
    </row>
    <row r="14" spans="1:8" x14ac:dyDescent="0.25">
      <c r="A14" s="267" t="s">
        <v>614</v>
      </c>
      <c r="B14" s="267">
        <v>48</v>
      </c>
      <c r="C14" s="267">
        <v>62</v>
      </c>
      <c r="D14" s="278">
        <v>90</v>
      </c>
      <c r="E14" s="279"/>
    </row>
    <row r="15" spans="1:8" x14ac:dyDescent="0.25">
      <c r="A15" s="269" t="s">
        <v>508</v>
      </c>
      <c r="B15" s="270" t="s">
        <v>637</v>
      </c>
      <c r="C15" s="270"/>
      <c r="D15" s="270" t="s">
        <v>510</v>
      </c>
      <c r="E15" s="280"/>
    </row>
    <row r="16" spans="1:8" ht="24.9" customHeight="1" x14ac:dyDescent="0.25">
      <c r="A16" s="222" t="s">
        <v>640</v>
      </c>
      <c r="B16" s="222"/>
      <c r="C16" s="222"/>
      <c r="D16" s="222"/>
      <c r="E16" s="222"/>
    </row>
    <row r="17" spans="1:10" x14ac:dyDescent="0.25">
      <c r="A17" s="247"/>
      <c r="B17" s="247"/>
      <c r="C17" s="247"/>
      <c r="D17" s="247"/>
      <c r="E17" s="247"/>
    </row>
    <row r="18" spans="1:10" ht="12.75" customHeight="1" thickBot="1" x14ac:dyDescent="0.3">
      <c r="A18" s="222" t="s">
        <v>641</v>
      </c>
      <c r="B18" s="222"/>
      <c r="C18" s="222"/>
      <c r="D18" s="222"/>
      <c r="E18" s="222"/>
    </row>
    <row r="19" spans="1:10" x14ac:dyDescent="0.25">
      <c r="A19" s="216" t="s">
        <v>603</v>
      </c>
      <c r="B19" s="218" t="s">
        <v>604</v>
      </c>
      <c r="C19" s="218"/>
      <c r="D19" s="218"/>
      <c r="E19" s="219"/>
    </row>
    <row r="20" spans="1:10" ht="13.8" thickBot="1" x14ac:dyDescent="0.3">
      <c r="A20" s="217"/>
      <c r="B20" s="274" t="s">
        <v>605</v>
      </c>
      <c r="C20" s="281"/>
      <c r="D20" s="274" t="s">
        <v>606</v>
      </c>
      <c r="E20" s="275"/>
    </row>
    <row r="21" spans="1:10" ht="12.75" customHeight="1" x14ac:dyDescent="0.25">
      <c r="A21" s="265" t="s">
        <v>636</v>
      </c>
      <c r="B21" s="276">
        <v>600</v>
      </c>
      <c r="C21" s="276"/>
      <c r="D21" s="276">
        <v>800</v>
      </c>
      <c r="E21" s="277"/>
    </row>
    <row r="22" spans="1:10" x14ac:dyDescent="0.25">
      <c r="A22" s="267" t="s">
        <v>614</v>
      </c>
      <c r="B22" s="278">
        <v>44</v>
      </c>
      <c r="C22" s="278"/>
      <c r="D22" s="278">
        <v>58</v>
      </c>
      <c r="E22" s="279"/>
    </row>
    <row r="23" spans="1:10" x14ac:dyDescent="0.25">
      <c r="A23" s="269" t="s">
        <v>508</v>
      </c>
      <c r="B23" s="270" t="s">
        <v>637</v>
      </c>
      <c r="C23" s="270"/>
      <c r="D23" s="270"/>
      <c r="E23" s="280"/>
    </row>
    <row r="24" spans="1:10" ht="50.1" customHeight="1" x14ac:dyDescent="0.25">
      <c r="A24" s="222" t="s">
        <v>642</v>
      </c>
      <c r="B24" s="222"/>
      <c r="C24" s="222"/>
      <c r="D24" s="222"/>
      <c r="E24" s="222"/>
      <c r="H24" s="147"/>
    </row>
    <row r="25" spans="1:10" x14ac:dyDescent="0.25">
      <c r="A25" s="147"/>
      <c r="B25" s="147"/>
      <c r="C25" s="282"/>
      <c r="D25" s="282"/>
      <c r="E25" s="282"/>
      <c r="F25" s="283"/>
      <c r="H25" s="147"/>
    </row>
    <row r="26" spans="1:10" s="2" customFormat="1" ht="12.75" customHeight="1" x14ac:dyDescent="0.25">
      <c r="A26" s="222" t="s">
        <v>643</v>
      </c>
      <c r="B26" s="222"/>
      <c r="C26" s="222"/>
      <c r="D26" s="222"/>
      <c r="E26" s="222"/>
      <c r="F26" s="147"/>
      <c r="G26" s="147"/>
      <c r="H26" s="147"/>
      <c r="I26" s="147"/>
      <c r="J26" s="147"/>
    </row>
    <row r="27" spans="1:10" s="2" customFormat="1" ht="24.9" customHeight="1" x14ac:dyDescent="0.25">
      <c r="A27" s="222" t="s">
        <v>557</v>
      </c>
      <c r="B27" s="222"/>
      <c r="C27" s="222"/>
      <c r="D27" s="222"/>
      <c r="E27" s="222"/>
      <c r="F27" s="147"/>
      <c r="G27" s="147"/>
      <c r="H27"/>
      <c r="I27" s="147"/>
      <c r="J27" s="147"/>
    </row>
    <row r="28" spans="1:10" s="2" customFormat="1" ht="24.9" customHeight="1" x14ac:dyDescent="0.25">
      <c r="A28" s="222" t="s">
        <v>644</v>
      </c>
      <c r="B28" s="222"/>
      <c r="C28" s="222"/>
      <c r="D28" s="222"/>
      <c r="E28" s="222"/>
      <c r="F28" s="147"/>
      <c r="G28" s="147"/>
      <c r="H28"/>
      <c r="I28" s="147"/>
      <c r="J28" s="147"/>
    </row>
    <row r="29" spans="1:10" ht="12.75" customHeight="1" x14ac:dyDescent="0.25"/>
    <row r="30" spans="1:10" ht="12.75" customHeight="1" x14ac:dyDescent="0.25">
      <c r="A30" s="222" t="s">
        <v>645</v>
      </c>
      <c r="B30" s="222"/>
      <c r="C30" s="222"/>
      <c r="D30" s="222"/>
      <c r="E30" s="222"/>
    </row>
  </sheetData>
  <mergeCells count="29">
    <mergeCell ref="A26:E26"/>
    <mergeCell ref="A27:E27"/>
    <mergeCell ref="A28:E28"/>
    <mergeCell ref="A30:E30"/>
    <mergeCell ref="B21:C21"/>
    <mergeCell ref="D21:E21"/>
    <mergeCell ref="B22:C22"/>
    <mergeCell ref="D22:E22"/>
    <mergeCell ref="B23:E23"/>
    <mergeCell ref="A24:E24"/>
    <mergeCell ref="A16:E16"/>
    <mergeCell ref="A18:E18"/>
    <mergeCell ref="A19:A20"/>
    <mergeCell ref="B19:E19"/>
    <mergeCell ref="B20:C20"/>
    <mergeCell ref="D20:E20"/>
    <mergeCell ref="A11:A12"/>
    <mergeCell ref="B11:E11"/>
    <mergeCell ref="D12:E12"/>
    <mergeCell ref="D13:E13"/>
    <mergeCell ref="D14:E14"/>
    <mergeCell ref="B15:C15"/>
    <mergeCell ref="D15:E15"/>
    <mergeCell ref="A1:E1"/>
    <mergeCell ref="A3:E3"/>
    <mergeCell ref="A4:A5"/>
    <mergeCell ref="B4:E4"/>
    <mergeCell ref="B8:C8"/>
    <mergeCell ref="A10:E10"/>
  </mergeCells>
  <printOptions horizontalCentered="1" verticalCentered="1"/>
  <pageMargins left="0.19685039370078741" right="0.19685039370078741" top="1.5748031496062993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9"/>
  <sheetViews>
    <sheetView zoomScale="90" zoomScaleNormal="90" zoomScaleSheetLayoutView="100" workbookViewId="0">
      <pane ySplit="2" topLeftCell="A3" activePane="bottomLeft" state="frozen"/>
      <selection sqref="A1:E1"/>
      <selection pane="bottomLeft" sqref="A1:BB1"/>
    </sheetView>
  </sheetViews>
  <sheetFormatPr defaultColWidth="9.109375" defaultRowHeight="13.2" x14ac:dyDescent="0.25"/>
  <cols>
    <col min="1" max="1" width="18.6640625" style="79" customWidth="1"/>
    <col min="2" max="27" width="3.44140625" style="285" customWidth="1"/>
    <col min="28" max="54" width="3.6640625" style="285" customWidth="1"/>
    <col min="55" max="16384" width="9.109375" style="285"/>
  </cols>
  <sheetData>
    <row r="1" spans="1:54" ht="24.75" customHeight="1" thickBot="1" x14ac:dyDescent="0.3">
      <c r="A1" s="284" t="s">
        <v>647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</row>
    <row r="2" spans="1:54" ht="96" customHeight="1" x14ac:dyDescent="0.25">
      <c r="A2" s="286"/>
      <c r="B2" s="287" t="s">
        <v>648</v>
      </c>
      <c r="C2" s="287" t="s">
        <v>649</v>
      </c>
      <c r="D2" s="287" t="s">
        <v>650</v>
      </c>
      <c r="E2" s="288" t="s">
        <v>651</v>
      </c>
      <c r="F2" s="288" t="s">
        <v>652</v>
      </c>
      <c r="G2" s="287" t="s">
        <v>653</v>
      </c>
      <c r="H2" s="287" t="s">
        <v>654</v>
      </c>
      <c r="I2" s="287" t="s">
        <v>655</v>
      </c>
      <c r="J2" s="287" t="s">
        <v>656</v>
      </c>
      <c r="K2" s="287" t="s">
        <v>657</v>
      </c>
      <c r="L2" s="287" t="s">
        <v>658</v>
      </c>
      <c r="M2" s="287" t="s">
        <v>659</v>
      </c>
      <c r="N2" s="289" t="s">
        <v>660</v>
      </c>
      <c r="O2" s="287" t="s">
        <v>661</v>
      </c>
      <c r="P2" s="289" t="s">
        <v>662</v>
      </c>
      <c r="Q2" s="287" t="s">
        <v>663</v>
      </c>
      <c r="R2" s="289" t="s">
        <v>664</v>
      </c>
      <c r="S2" s="287" t="s">
        <v>665</v>
      </c>
      <c r="T2" s="289" t="s">
        <v>666</v>
      </c>
      <c r="U2" s="287" t="s">
        <v>667</v>
      </c>
      <c r="V2" s="287" t="s">
        <v>668</v>
      </c>
      <c r="W2" s="287" t="s">
        <v>703</v>
      </c>
      <c r="X2" s="289" t="s">
        <v>669</v>
      </c>
      <c r="Y2" s="289" t="s">
        <v>671</v>
      </c>
      <c r="Z2" s="287" t="s">
        <v>672</v>
      </c>
      <c r="AA2" s="289" t="s">
        <v>674</v>
      </c>
      <c r="AB2" s="289" t="s">
        <v>675</v>
      </c>
      <c r="AC2" s="287" t="s">
        <v>676</v>
      </c>
      <c r="AD2" s="289" t="s">
        <v>677</v>
      </c>
      <c r="AE2" s="287" t="s">
        <v>678</v>
      </c>
      <c r="AF2" s="287" t="s">
        <v>679</v>
      </c>
      <c r="AG2" s="289" t="s">
        <v>680</v>
      </c>
      <c r="AH2" s="289" t="s">
        <v>681</v>
      </c>
      <c r="AI2" s="287" t="s">
        <v>682</v>
      </c>
      <c r="AJ2" s="289" t="s">
        <v>683</v>
      </c>
      <c r="AK2" s="287" t="s">
        <v>684</v>
      </c>
      <c r="AL2" s="288" t="s">
        <v>685</v>
      </c>
      <c r="AM2" s="289" t="s">
        <v>687</v>
      </c>
      <c r="AN2" s="287" t="s">
        <v>688</v>
      </c>
      <c r="AO2" s="289" t="s">
        <v>689</v>
      </c>
      <c r="AP2" s="287" t="s">
        <v>690</v>
      </c>
      <c r="AQ2" s="289" t="s">
        <v>691</v>
      </c>
      <c r="AR2" s="287" t="s">
        <v>692</v>
      </c>
      <c r="AS2" s="289" t="s">
        <v>693</v>
      </c>
      <c r="AT2" s="287" t="s">
        <v>694</v>
      </c>
      <c r="AU2" s="289" t="s">
        <v>695</v>
      </c>
      <c r="AV2" s="287" t="s">
        <v>696</v>
      </c>
      <c r="AW2" s="287" t="s">
        <v>697</v>
      </c>
      <c r="AX2" s="289" t="s">
        <v>698</v>
      </c>
      <c r="AY2" s="287" t="s">
        <v>699</v>
      </c>
      <c r="AZ2" s="289" t="s">
        <v>700</v>
      </c>
      <c r="BA2" s="287" t="s">
        <v>701</v>
      </c>
      <c r="BB2" s="290" t="s">
        <v>702</v>
      </c>
    </row>
    <row r="3" spans="1:54" ht="12.75" customHeight="1" x14ac:dyDescent="0.25">
      <c r="A3" s="291" t="s">
        <v>648</v>
      </c>
      <c r="B3" s="292" t="s">
        <v>503</v>
      </c>
      <c r="C3" s="292">
        <f>B4</f>
        <v>4</v>
      </c>
      <c r="D3" s="292">
        <f>B5</f>
        <v>4</v>
      </c>
      <c r="E3" s="292">
        <f>B6</f>
        <v>4</v>
      </c>
      <c r="F3" s="292">
        <f>B7</f>
        <v>3</v>
      </c>
      <c r="G3" s="292">
        <f>B8</f>
        <v>3</v>
      </c>
      <c r="H3" s="292">
        <f>B9</f>
        <v>2</v>
      </c>
      <c r="I3" s="292">
        <f>B10</f>
        <v>4</v>
      </c>
      <c r="J3" s="292">
        <f>B11</f>
        <v>3</v>
      </c>
      <c r="K3" s="292">
        <f>B12</f>
        <v>3</v>
      </c>
      <c r="L3" s="292">
        <f>B13</f>
        <v>4</v>
      </c>
      <c r="M3" s="292">
        <f>B14</f>
        <v>4</v>
      </c>
      <c r="N3" s="292">
        <f>B15</f>
        <v>4</v>
      </c>
      <c r="O3" s="292">
        <f>B16</f>
        <v>3</v>
      </c>
      <c r="P3" s="292">
        <f>B17</f>
        <v>3</v>
      </c>
      <c r="Q3" s="292">
        <f>B18</f>
        <v>4</v>
      </c>
      <c r="R3" s="292">
        <f>B19</f>
        <v>4</v>
      </c>
      <c r="S3" s="292">
        <f>B20</f>
        <v>4</v>
      </c>
      <c r="T3" s="292">
        <f>B21</f>
        <v>4</v>
      </c>
      <c r="U3" s="292">
        <f>B22</f>
        <v>2</v>
      </c>
      <c r="V3" s="292">
        <f>B23</f>
        <v>4</v>
      </c>
      <c r="W3" s="292">
        <f>B24</f>
        <v>4</v>
      </c>
      <c r="X3" s="292">
        <f>B25</f>
        <v>2</v>
      </c>
      <c r="Y3" s="292">
        <f>B26</f>
        <v>4</v>
      </c>
      <c r="Z3" s="292">
        <f>B27</f>
        <v>2</v>
      </c>
      <c r="AA3" s="292">
        <f>B28</f>
        <v>2</v>
      </c>
      <c r="AB3" s="292">
        <f>B29</f>
        <v>4</v>
      </c>
      <c r="AC3" s="292">
        <f>B30</f>
        <v>3</v>
      </c>
      <c r="AD3" s="292">
        <f>B31</f>
        <v>4</v>
      </c>
      <c r="AE3" s="292">
        <f>B32</f>
        <v>4</v>
      </c>
      <c r="AF3" s="292">
        <f>B33</f>
        <v>1</v>
      </c>
      <c r="AG3" s="292">
        <f>B34</f>
        <v>3</v>
      </c>
      <c r="AH3" s="292">
        <f>B35</f>
        <v>2</v>
      </c>
      <c r="AI3" s="292">
        <f>B36</f>
        <v>2</v>
      </c>
      <c r="AJ3" s="292">
        <f>B37</f>
        <v>4</v>
      </c>
      <c r="AK3" s="292">
        <f>B38</f>
        <v>4</v>
      </c>
      <c r="AL3" s="292">
        <f>B39</f>
        <v>4</v>
      </c>
      <c r="AM3" s="292">
        <f>B40</f>
        <v>4</v>
      </c>
      <c r="AN3" s="292">
        <f>B41</f>
        <v>2</v>
      </c>
      <c r="AO3" s="292">
        <f>B42</f>
        <v>3</v>
      </c>
      <c r="AP3" s="292">
        <f>B43</f>
        <v>4</v>
      </c>
      <c r="AQ3" s="292">
        <f>B44</f>
        <v>3</v>
      </c>
      <c r="AR3" s="292">
        <f>B45</f>
        <v>3</v>
      </c>
      <c r="AS3" s="292">
        <f>B46</f>
        <v>4</v>
      </c>
      <c r="AT3" s="292">
        <f>B47</f>
        <v>3</v>
      </c>
      <c r="AU3" s="292">
        <f>B48</f>
        <v>3</v>
      </c>
      <c r="AV3" s="292">
        <f>B49</f>
        <v>2</v>
      </c>
      <c r="AW3" s="292">
        <f>B50</f>
        <v>4</v>
      </c>
      <c r="AX3" s="292">
        <f>B51</f>
        <v>4</v>
      </c>
      <c r="AY3" s="292">
        <f>B52</f>
        <v>4</v>
      </c>
      <c r="AZ3" s="292">
        <f>B53</f>
        <v>3</v>
      </c>
      <c r="BA3" s="292">
        <f>B54</f>
        <v>4</v>
      </c>
      <c r="BB3" s="294">
        <f>B55</f>
        <v>4</v>
      </c>
    </row>
    <row r="4" spans="1:54" ht="12.75" customHeight="1" x14ac:dyDescent="0.25">
      <c r="A4" s="291" t="s">
        <v>649</v>
      </c>
      <c r="B4" s="292">
        <v>4</v>
      </c>
      <c r="C4" s="292" t="s">
        <v>503</v>
      </c>
      <c r="D4" s="292">
        <f>C5</f>
        <v>4</v>
      </c>
      <c r="E4" s="292">
        <f>C6</f>
        <v>4</v>
      </c>
      <c r="F4" s="292">
        <f>C7</f>
        <v>3</v>
      </c>
      <c r="G4" s="292">
        <f>C8</f>
        <v>3</v>
      </c>
      <c r="H4" s="293">
        <f>C9</f>
        <v>2</v>
      </c>
      <c r="I4" s="292">
        <f>C10</f>
        <v>4</v>
      </c>
      <c r="J4" s="292">
        <f>C11</f>
        <v>4</v>
      </c>
      <c r="K4" s="292">
        <f>C12</f>
        <v>2</v>
      </c>
      <c r="L4" s="292">
        <f>C13</f>
        <v>4</v>
      </c>
      <c r="M4" s="292">
        <f>C14</f>
        <v>4</v>
      </c>
      <c r="N4" s="292">
        <f>C15</f>
        <v>4</v>
      </c>
      <c r="O4" s="292">
        <f>C16</f>
        <v>3</v>
      </c>
      <c r="P4" s="292">
        <f>C17</f>
        <v>4</v>
      </c>
      <c r="Q4" s="292">
        <f>C18</f>
        <v>4</v>
      </c>
      <c r="R4" s="292">
        <f>C19</f>
        <v>4</v>
      </c>
      <c r="S4" s="292">
        <f>C20</f>
        <v>4</v>
      </c>
      <c r="T4" s="292">
        <f>C21</f>
        <v>4</v>
      </c>
      <c r="U4" s="292">
        <f>C22</f>
        <v>3</v>
      </c>
      <c r="V4" s="292">
        <f>C23</f>
        <v>4</v>
      </c>
      <c r="W4" s="292">
        <f>C24</f>
        <v>4</v>
      </c>
      <c r="X4" s="292">
        <f>C25</f>
        <v>3</v>
      </c>
      <c r="Y4" s="292">
        <f>C26</f>
        <v>4</v>
      </c>
      <c r="Z4" s="292">
        <f>C27</f>
        <v>3</v>
      </c>
      <c r="AA4" s="292">
        <f>C28</f>
        <v>3</v>
      </c>
      <c r="AB4" s="292">
        <f>C29</f>
        <v>4</v>
      </c>
      <c r="AC4" s="292">
        <f>C30</f>
        <v>3</v>
      </c>
      <c r="AD4" s="292">
        <f>C31</f>
        <v>4</v>
      </c>
      <c r="AE4" s="292">
        <f>C32</f>
        <v>4</v>
      </c>
      <c r="AF4" s="292">
        <f>C33</f>
        <v>2</v>
      </c>
      <c r="AG4" s="292">
        <f>C34</f>
        <v>3</v>
      </c>
      <c r="AH4" s="292">
        <f>C35</f>
        <v>3</v>
      </c>
      <c r="AI4" s="292">
        <f>C36</f>
        <v>3</v>
      </c>
      <c r="AJ4" s="292">
        <f>C37</f>
        <v>4</v>
      </c>
      <c r="AK4" s="292">
        <f>C38</f>
        <v>4</v>
      </c>
      <c r="AL4" s="292">
        <f>C39</f>
        <v>4</v>
      </c>
      <c r="AM4" s="292">
        <f>C40</f>
        <v>4</v>
      </c>
      <c r="AN4" s="292">
        <f>C41</f>
        <v>3</v>
      </c>
      <c r="AO4" s="292">
        <f>C42</f>
        <v>4</v>
      </c>
      <c r="AP4" s="292">
        <f>C43</f>
        <v>4</v>
      </c>
      <c r="AQ4" s="292">
        <f>C44</f>
        <v>3</v>
      </c>
      <c r="AR4" s="292">
        <f>C45</f>
        <v>3</v>
      </c>
      <c r="AS4" s="292">
        <f>C46</f>
        <v>4</v>
      </c>
      <c r="AT4" s="292">
        <f>C47</f>
        <v>3</v>
      </c>
      <c r="AU4" s="292">
        <f>C48</f>
        <v>1</v>
      </c>
      <c r="AV4" s="292">
        <f>C49</f>
        <v>3</v>
      </c>
      <c r="AW4" s="292">
        <f>C50</f>
        <v>4</v>
      </c>
      <c r="AX4" s="292">
        <f>C51</f>
        <v>4</v>
      </c>
      <c r="AY4" s="292">
        <f>C52</f>
        <v>4</v>
      </c>
      <c r="AZ4" s="292">
        <f>C53</f>
        <v>3</v>
      </c>
      <c r="BA4" s="292">
        <f>C54</f>
        <v>4</v>
      </c>
      <c r="BB4" s="294">
        <f>C55</f>
        <v>4</v>
      </c>
    </row>
    <row r="5" spans="1:54" ht="12.75" customHeight="1" x14ac:dyDescent="0.25">
      <c r="A5" s="291" t="s">
        <v>650</v>
      </c>
      <c r="B5" s="292">
        <v>4</v>
      </c>
      <c r="C5" s="292">
        <v>4</v>
      </c>
      <c r="D5" s="292" t="s">
        <v>503</v>
      </c>
      <c r="E5" s="292">
        <f>D6</f>
        <v>4</v>
      </c>
      <c r="F5" s="292">
        <f>D7</f>
        <v>3</v>
      </c>
      <c r="G5" s="292">
        <f>D8</f>
        <v>3</v>
      </c>
      <c r="H5" s="293">
        <f>D9</f>
        <v>2</v>
      </c>
      <c r="I5" s="292">
        <f>D10</f>
        <v>4</v>
      </c>
      <c r="J5" s="292">
        <f>D11</f>
        <v>4</v>
      </c>
      <c r="K5" s="292">
        <f>D12</f>
        <v>3</v>
      </c>
      <c r="L5" s="292">
        <f>D13</f>
        <v>4</v>
      </c>
      <c r="M5" s="292">
        <f>D14</f>
        <v>4</v>
      </c>
      <c r="N5" s="292">
        <f>D15</f>
        <v>4</v>
      </c>
      <c r="O5" s="292">
        <f>D16</f>
        <v>3</v>
      </c>
      <c r="P5" s="292">
        <f>D17</f>
        <v>4</v>
      </c>
      <c r="Q5" s="292">
        <f>D18</f>
        <v>4</v>
      </c>
      <c r="R5" s="292">
        <f>D19</f>
        <v>4</v>
      </c>
      <c r="S5" s="292">
        <f>D20</f>
        <v>4</v>
      </c>
      <c r="T5" s="292">
        <f>D21</f>
        <v>4</v>
      </c>
      <c r="U5" s="292">
        <f>D22</f>
        <v>3</v>
      </c>
      <c r="V5" s="292">
        <f>D23</f>
        <v>4</v>
      </c>
      <c r="W5" s="292">
        <f>D24</f>
        <v>4</v>
      </c>
      <c r="X5" s="292">
        <f>D25</f>
        <v>3</v>
      </c>
      <c r="Y5" s="292">
        <f>D26</f>
        <v>4</v>
      </c>
      <c r="Z5" s="292">
        <f>D27</f>
        <v>3</v>
      </c>
      <c r="AA5" s="292">
        <f>D28</f>
        <v>3</v>
      </c>
      <c r="AB5" s="292">
        <f>D29</f>
        <v>4</v>
      </c>
      <c r="AC5" s="292">
        <f>D30</f>
        <v>3</v>
      </c>
      <c r="AD5" s="292">
        <f>D31</f>
        <v>4</v>
      </c>
      <c r="AE5" s="292">
        <f>D32</f>
        <v>4</v>
      </c>
      <c r="AF5" s="292">
        <f>D33</f>
        <v>2</v>
      </c>
      <c r="AG5" s="292">
        <f>D34</f>
        <v>3</v>
      </c>
      <c r="AH5" s="292">
        <f>D35</f>
        <v>1</v>
      </c>
      <c r="AI5" s="292">
        <f>D36</f>
        <v>3</v>
      </c>
      <c r="AJ5" s="292">
        <f>D37</f>
        <v>4</v>
      </c>
      <c r="AK5" s="292">
        <f>D38</f>
        <v>4</v>
      </c>
      <c r="AL5" s="292">
        <f>D39</f>
        <v>4</v>
      </c>
      <c r="AM5" s="292">
        <f>D40</f>
        <v>4</v>
      </c>
      <c r="AN5" s="292">
        <f>D41</f>
        <v>3</v>
      </c>
      <c r="AO5" s="292">
        <f>D42</f>
        <v>4</v>
      </c>
      <c r="AP5" s="292">
        <f>D43</f>
        <v>4</v>
      </c>
      <c r="AQ5" s="292">
        <f>D44</f>
        <v>3</v>
      </c>
      <c r="AR5" s="292">
        <f>D45</f>
        <v>3</v>
      </c>
      <c r="AS5" s="292">
        <f>D46</f>
        <v>4</v>
      </c>
      <c r="AT5" s="292">
        <f>D47</f>
        <v>3</v>
      </c>
      <c r="AU5" s="292">
        <f>D48</f>
        <v>3</v>
      </c>
      <c r="AV5" s="292">
        <f>D49</f>
        <v>3</v>
      </c>
      <c r="AW5" s="292">
        <f>D50</f>
        <v>4</v>
      </c>
      <c r="AX5" s="292">
        <f>D51</f>
        <v>4</v>
      </c>
      <c r="AY5" s="292">
        <f>D52</f>
        <v>4</v>
      </c>
      <c r="AZ5" s="292">
        <f>D53</f>
        <v>3</v>
      </c>
      <c r="BA5" s="292">
        <f>D54</f>
        <v>4</v>
      </c>
      <c r="BB5" s="294">
        <f>D55</f>
        <v>4</v>
      </c>
    </row>
    <row r="6" spans="1:54" ht="12.75" customHeight="1" x14ac:dyDescent="0.25">
      <c r="A6" s="291" t="s">
        <v>651</v>
      </c>
      <c r="B6" s="292">
        <v>4</v>
      </c>
      <c r="C6" s="292">
        <v>4</v>
      </c>
      <c r="D6" s="292">
        <v>4</v>
      </c>
      <c r="E6" s="293" t="s">
        <v>503</v>
      </c>
      <c r="F6" s="292">
        <f>E7</f>
        <v>3</v>
      </c>
      <c r="G6" s="292">
        <f>E8</f>
        <v>3</v>
      </c>
      <c r="H6" s="292">
        <f>E9</f>
        <v>3</v>
      </c>
      <c r="I6" s="292">
        <f>E10</f>
        <v>4</v>
      </c>
      <c r="J6" s="292">
        <f>E11</f>
        <v>4</v>
      </c>
      <c r="K6" s="292">
        <f>E12</f>
        <v>3</v>
      </c>
      <c r="L6" s="292">
        <f>E13</f>
        <v>4</v>
      </c>
      <c r="M6" s="292">
        <f>E14</f>
        <v>4</v>
      </c>
      <c r="N6" s="292">
        <f>E15</f>
        <v>4</v>
      </c>
      <c r="O6" s="292">
        <f>E16</f>
        <v>4</v>
      </c>
      <c r="P6" s="292">
        <f>E17</f>
        <v>4</v>
      </c>
      <c r="Q6" s="292">
        <f>E18</f>
        <v>4</v>
      </c>
      <c r="R6" s="292">
        <f>E19</f>
        <v>4</v>
      </c>
      <c r="S6" s="292">
        <f>E20</f>
        <v>4</v>
      </c>
      <c r="T6" s="292">
        <f>E21</f>
        <v>4</v>
      </c>
      <c r="U6" s="292">
        <f>E22</f>
        <v>3</v>
      </c>
      <c r="V6" s="292">
        <f>E23</f>
        <v>4</v>
      </c>
      <c r="W6" s="292">
        <f>E24</f>
        <v>4</v>
      </c>
      <c r="X6" s="292">
        <f>E25</f>
        <v>3</v>
      </c>
      <c r="Y6" s="292">
        <f>E26</f>
        <v>4</v>
      </c>
      <c r="Z6" s="292">
        <f>E27</f>
        <v>3</v>
      </c>
      <c r="AA6" s="292">
        <f>E28</f>
        <v>3</v>
      </c>
      <c r="AB6" s="292">
        <f>E29</f>
        <v>4</v>
      </c>
      <c r="AC6" s="292">
        <f>E30</f>
        <v>3</v>
      </c>
      <c r="AD6" s="292">
        <f>E31</f>
        <v>4</v>
      </c>
      <c r="AE6" s="292">
        <f>E32</f>
        <v>4</v>
      </c>
      <c r="AF6" s="292">
        <f>E33</f>
        <v>3</v>
      </c>
      <c r="AG6" s="292">
        <f>E34</f>
        <v>4</v>
      </c>
      <c r="AH6" s="292">
        <f>E35</f>
        <v>3</v>
      </c>
      <c r="AI6" s="292">
        <f>E36</f>
        <v>3</v>
      </c>
      <c r="AJ6" s="292">
        <f>E37</f>
        <v>4</v>
      </c>
      <c r="AK6" s="292">
        <f>E38</f>
        <v>4</v>
      </c>
      <c r="AL6" s="292">
        <f>E39</f>
        <v>3</v>
      </c>
      <c r="AM6" s="292">
        <f>E40</f>
        <v>4</v>
      </c>
      <c r="AN6" s="292">
        <f>E41</f>
        <v>3</v>
      </c>
      <c r="AO6" s="292">
        <f>E42</f>
        <v>4</v>
      </c>
      <c r="AP6" s="292">
        <f>E43</f>
        <v>4</v>
      </c>
      <c r="AQ6" s="292">
        <f>E44</f>
        <v>3</v>
      </c>
      <c r="AR6" s="292">
        <f>E45</f>
        <v>3</v>
      </c>
      <c r="AS6" s="292">
        <f>E46</f>
        <v>4</v>
      </c>
      <c r="AT6" s="292">
        <f>E47</f>
        <v>3</v>
      </c>
      <c r="AU6" s="292">
        <f>E48</f>
        <v>3</v>
      </c>
      <c r="AV6" s="292">
        <f>E49</f>
        <v>3</v>
      </c>
      <c r="AW6" s="292">
        <f>E50</f>
        <v>4</v>
      </c>
      <c r="AX6" s="292">
        <f>E51</f>
        <v>4</v>
      </c>
      <c r="AY6" s="292">
        <f>E52</f>
        <v>4</v>
      </c>
      <c r="AZ6" s="292">
        <f>E53</f>
        <v>2</v>
      </c>
      <c r="BA6" s="292">
        <f>E54</f>
        <v>4</v>
      </c>
      <c r="BB6" s="294">
        <f>E55</f>
        <v>4</v>
      </c>
    </row>
    <row r="7" spans="1:54" ht="12.75" customHeight="1" x14ac:dyDescent="0.25">
      <c r="A7" s="291" t="s">
        <v>652</v>
      </c>
      <c r="B7" s="292">
        <v>3</v>
      </c>
      <c r="C7" s="292">
        <v>3</v>
      </c>
      <c r="D7" s="292">
        <v>3</v>
      </c>
      <c r="E7" s="293">
        <v>3</v>
      </c>
      <c r="F7" s="293" t="s">
        <v>503</v>
      </c>
      <c r="G7" s="292">
        <f>F8</f>
        <v>1</v>
      </c>
      <c r="H7" s="292">
        <f>F9</f>
        <v>1</v>
      </c>
      <c r="I7" s="292">
        <f>F10</f>
        <v>3</v>
      </c>
      <c r="J7" s="292">
        <f>F11</f>
        <v>3</v>
      </c>
      <c r="K7" s="292">
        <f>F12</f>
        <v>1</v>
      </c>
      <c r="L7" s="292">
        <f>F13</f>
        <v>3</v>
      </c>
      <c r="M7" s="292">
        <f>F14</f>
        <v>3</v>
      </c>
      <c r="N7" s="292">
        <f>F15</f>
        <v>3</v>
      </c>
      <c r="O7" s="292">
        <f>F16</f>
        <v>2</v>
      </c>
      <c r="P7" s="292">
        <f>F17</f>
        <v>3</v>
      </c>
      <c r="Q7" s="292">
        <f>F18</f>
        <v>3</v>
      </c>
      <c r="R7" s="292">
        <f>F19</f>
        <v>1</v>
      </c>
      <c r="S7" s="292">
        <f>F20</f>
        <v>3</v>
      </c>
      <c r="T7" s="292">
        <f>F21</f>
        <v>3</v>
      </c>
      <c r="U7" s="292">
        <f>F22</f>
        <v>2</v>
      </c>
      <c r="V7" s="292">
        <f>F23</f>
        <v>3</v>
      </c>
      <c r="W7" s="292">
        <f>F24</f>
        <v>3</v>
      </c>
      <c r="X7" s="292">
        <f>F25</f>
        <v>2</v>
      </c>
      <c r="Y7" s="292">
        <f>F26</f>
        <v>3</v>
      </c>
      <c r="Z7" s="292">
        <f>F27</f>
        <v>2</v>
      </c>
      <c r="AA7" s="292">
        <f>F28</f>
        <v>2</v>
      </c>
      <c r="AB7" s="292">
        <f>F29</f>
        <v>2</v>
      </c>
      <c r="AC7" s="292">
        <f>F30</f>
        <v>2</v>
      </c>
      <c r="AD7" s="292">
        <f>F31</f>
        <v>3</v>
      </c>
      <c r="AE7" s="292">
        <f>F32</f>
        <v>3</v>
      </c>
      <c r="AF7" s="292">
        <f>F33</f>
        <v>1</v>
      </c>
      <c r="AG7" s="292">
        <f>F34</f>
        <v>2</v>
      </c>
      <c r="AH7" s="292">
        <f>F35</f>
        <v>2</v>
      </c>
      <c r="AI7" s="292">
        <f>F36</f>
        <v>2</v>
      </c>
      <c r="AJ7" s="292">
        <f>F37</f>
        <v>3</v>
      </c>
      <c r="AK7" s="292">
        <f>F38</f>
        <v>3</v>
      </c>
      <c r="AL7" s="292">
        <f>F39</f>
        <v>3</v>
      </c>
      <c r="AM7" s="292">
        <f>F40</f>
        <v>3</v>
      </c>
      <c r="AN7" s="292">
        <f>F41</f>
        <v>2</v>
      </c>
      <c r="AO7" s="292">
        <f>F42</f>
        <v>3</v>
      </c>
      <c r="AP7" s="292">
        <f>F43</f>
        <v>3</v>
      </c>
      <c r="AQ7" s="292">
        <f>F44</f>
        <v>2</v>
      </c>
      <c r="AR7" s="292">
        <f>F45</f>
        <v>2</v>
      </c>
      <c r="AS7" s="292">
        <f>F46</f>
        <v>3</v>
      </c>
      <c r="AT7" s="292">
        <f>F47</f>
        <v>2</v>
      </c>
      <c r="AU7" s="292">
        <f>F48</f>
        <v>1</v>
      </c>
      <c r="AV7" s="292">
        <f>F49</f>
        <v>2</v>
      </c>
      <c r="AW7" s="292">
        <f>F50</f>
        <v>3</v>
      </c>
      <c r="AX7" s="292">
        <f>F51</f>
        <v>3</v>
      </c>
      <c r="AY7" s="292">
        <f>F52</f>
        <v>3</v>
      </c>
      <c r="AZ7" s="292">
        <f>F53</f>
        <v>2</v>
      </c>
      <c r="BA7" s="292">
        <f>F54</f>
        <v>3</v>
      </c>
      <c r="BB7" s="294">
        <f>F55</f>
        <v>3</v>
      </c>
    </row>
    <row r="8" spans="1:54" ht="12.75" customHeight="1" x14ac:dyDescent="0.25">
      <c r="A8" s="291" t="s">
        <v>653</v>
      </c>
      <c r="B8" s="292">
        <v>3</v>
      </c>
      <c r="C8" s="292">
        <v>3</v>
      </c>
      <c r="D8" s="292">
        <v>3</v>
      </c>
      <c r="E8" s="293">
        <v>3</v>
      </c>
      <c r="F8" s="293">
        <v>1</v>
      </c>
      <c r="G8" s="292" t="s">
        <v>503</v>
      </c>
      <c r="H8" s="292">
        <f>G9</f>
        <v>1</v>
      </c>
      <c r="I8" s="292">
        <f>G10</f>
        <v>3</v>
      </c>
      <c r="J8" s="292">
        <f>G11</f>
        <v>3</v>
      </c>
      <c r="K8" s="292">
        <f>G12</f>
        <v>1</v>
      </c>
      <c r="L8" s="292">
        <f>G13</f>
        <v>3</v>
      </c>
      <c r="M8" s="292">
        <f>G14</f>
        <v>3</v>
      </c>
      <c r="N8" s="292">
        <f>G15</f>
        <v>3</v>
      </c>
      <c r="O8" s="292">
        <f>G16</f>
        <v>2</v>
      </c>
      <c r="P8" s="292">
        <f>G17</f>
        <v>3</v>
      </c>
      <c r="Q8" s="292">
        <f>G18</f>
        <v>3</v>
      </c>
      <c r="R8" s="292">
        <f>G19</f>
        <v>2</v>
      </c>
      <c r="S8" s="292">
        <f>G20</f>
        <v>3</v>
      </c>
      <c r="T8" s="292">
        <f>G21</f>
        <v>3</v>
      </c>
      <c r="U8" s="292">
        <f>G22</f>
        <v>2</v>
      </c>
      <c r="V8" s="292">
        <f>G23</f>
        <v>3</v>
      </c>
      <c r="W8" s="292">
        <f>G24</f>
        <v>3</v>
      </c>
      <c r="X8" s="292">
        <f>G25</f>
        <v>2</v>
      </c>
      <c r="Y8" s="292">
        <f>G26</f>
        <v>3</v>
      </c>
      <c r="Z8" s="292">
        <f>G27</f>
        <v>2</v>
      </c>
      <c r="AA8" s="292">
        <f>G28</f>
        <v>1</v>
      </c>
      <c r="AB8" s="292">
        <f>G29</f>
        <v>2</v>
      </c>
      <c r="AC8" s="292">
        <f>G30</f>
        <v>1</v>
      </c>
      <c r="AD8" s="292">
        <f>G31</f>
        <v>3</v>
      </c>
      <c r="AE8" s="292">
        <f>G32</f>
        <v>3</v>
      </c>
      <c r="AF8" s="292">
        <f>G33</f>
        <v>1</v>
      </c>
      <c r="AG8" s="292">
        <f>G34</f>
        <v>2</v>
      </c>
      <c r="AH8" s="292">
        <f>G35</f>
        <v>2</v>
      </c>
      <c r="AI8" s="292">
        <f>G36</f>
        <v>2</v>
      </c>
      <c r="AJ8" s="292">
        <f>G37</f>
        <v>3</v>
      </c>
      <c r="AK8" s="292">
        <f>G38</f>
        <v>3</v>
      </c>
      <c r="AL8" s="292">
        <f>G39</f>
        <v>3</v>
      </c>
      <c r="AM8" s="292">
        <f>G40</f>
        <v>3</v>
      </c>
      <c r="AN8" s="292">
        <f>G41</f>
        <v>2</v>
      </c>
      <c r="AO8" s="292">
        <f>G42</f>
        <v>3</v>
      </c>
      <c r="AP8" s="292">
        <f>G43</f>
        <v>3</v>
      </c>
      <c r="AQ8" s="292">
        <f>G44</f>
        <v>2</v>
      </c>
      <c r="AR8" s="292">
        <f>G45</f>
        <v>2</v>
      </c>
      <c r="AS8" s="292">
        <f>G46</f>
        <v>3</v>
      </c>
      <c r="AT8" s="292">
        <f>G47</f>
        <v>2</v>
      </c>
      <c r="AU8" s="292">
        <f>G48</f>
        <v>1</v>
      </c>
      <c r="AV8" s="292">
        <f>G49</f>
        <v>2</v>
      </c>
      <c r="AW8" s="292">
        <f>G50</f>
        <v>1</v>
      </c>
      <c r="AX8" s="292">
        <f>G51</f>
        <v>3</v>
      </c>
      <c r="AY8" s="292">
        <f>G52</f>
        <v>3</v>
      </c>
      <c r="AZ8" s="292">
        <f>G53</f>
        <v>2</v>
      </c>
      <c r="BA8" s="292">
        <f>G54</f>
        <v>3</v>
      </c>
      <c r="BB8" s="294">
        <f>G55</f>
        <v>3</v>
      </c>
    </row>
    <row r="9" spans="1:54" ht="12.75" customHeight="1" x14ac:dyDescent="0.25">
      <c r="A9" s="291" t="s">
        <v>654</v>
      </c>
      <c r="B9" s="292">
        <v>2</v>
      </c>
      <c r="C9" s="292">
        <v>2</v>
      </c>
      <c r="D9" s="292">
        <v>2</v>
      </c>
      <c r="E9" s="293">
        <v>3</v>
      </c>
      <c r="F9" s="293">
        <v>1</v>
      </c>
      <c r="G9" s="292">
        <v>1</v>
      </c>
      <c r="H9" s="292" t="s">
        <v>503</v>
      </c>
      <c r="I9" s="292">
        <f>H10</f>
        <v>2</v>
      </c>
      <c r="J9" s="292">
        <f>H11</f>
        <v>2</v>
      </c>
      <c r="K9" s="292">
        <f>H12</f>
        <v>1</v>
      </c>
      <c r="L9" s="292">
        <f>H13</f>
        <v>3</v>
      </c>
      <c r="M9" s="292">
        <f>H14</f>
        <v>1</v>
      </c>
      <c r="N9" s="292">
        <f>H15</f>
        <v>3</v>
      </c>
      <c r="O9" s="292">
        <f>H16</f>
        <v>1</v>
      </c>
      <c r="P9" s="292">
        <f>H17</f>
        <v>2</v>
      </c>
      <c r="Q9" s="292">
        <f>H18</f>
        <v>3</v>
      </c>
      <c r="R9" s="292">
        <f>H19</f>
        <v>2</v>
      </c>
      <c r="S9" s="292">
        <f>H20</f>
        <v>2</v>
      </c>
      <c r="T9" s="292">
        <f>H21</f>
        <v>3</v>
      </c>
      <c r="U9" s="292">
        <f>H22</f>
        <v>1</v>
      </c>
      <c r="V9" s="292">
        <f>H23</f>
        <v>1</v>
      </c>
      <c r="W9" s="292">
        <f>H24</f>
        <v>1</v>
      </c>
      <c r="X9" s="292">
        <f>H25</f>
        <v>1</v>
      </c>
      <c r="Y9" s="292">
        <f>H26</f>
        <v>2</v>
      </c>
      <c r="Z9" s="292">
        <f>H27</f>
        <v>1</v>
      </c>
      <c r="AA9" s="292">
        <f>H28</f>
        <v>1</v>
      </c>
      <c r="AB9" s="292">
        <f>H29</f>
        <v>2</v>
      </c>
      <c r="AC9" s="292">
        <f>H30</f>
        <v>1</v>
      </c>
      <c r="AD9" s="292">
        <f>H31</f>
        <v>2</v>
      </c>
      <c r="AE9" s="292">
        <f>H32</f>
        <v>3</v>
      </c>
      <c r="AF9" s="292">
        <f>H33</f>
        <v>1</v>
      </c>
      <c r="AG9" s="292">
        <f>H34</f>
        <v>1</v>
      </c>
      <c r="AH9" s="292">
        <f>H35</f>
        <v>1</v>
      </c>
      <c r="AI9" s="292">
        <f>H36</f>
        <v>1</v>
      </c>
      <c r="AJ9" s="292">
        <f>H37</f>
        <v>3</v>
      </c>
      <c r="AK9" s="292">
        <f>H38</f>
        <v>2</v>
      </c>
      <c r="AL9" s="292">
        <f>H39</f>
        <v>3</v>
      </c>
      <c r="AM9" s="292">
        <f>H40</f>
        <v>2</v>
      </c>
      <c r="AN9" s="292">
        <f>H41</f>
        <v>1</v>
      </c>
      <c r="AO9" s="292">
        <f>H42</f>
        <v>2</v>
      </c>
      <c r="AP9" s="292">
        <f>H43</f>
        <v>1</v>
      </c>
      <c r="AQ9" s="292">
        <f>H44</f>
        <v>1</v>
      </c>
      <c r="AR9" s="292">
        <f>H45</f>
        <v>1</v>
      </c>
      <c r="AS9" s="292">
        <f>H46</f>
        <v>2</v>
      </c>
      <c r="AT9" s="292">
        <f>H47</f>
        <v>1</v>
      </c>
      <c r="AU9" s="292">
        <f>H48</f>
        <v>1</v>
      </c>
      <c r="AV9" s="292">
        <f>H49</f>
        <v>1</v>
      </c>
      <c r="AW9" s="292">
        <f>H50</f>
        <v>2</v>
      </c>
      <c r="AX9" s="292">
        <f>H51</f>
        <v>2</v>
      </c>
      <c r="AY9" s="292">
        <f>H52</f>
        <v>3</v>
      </c>
      <c r="AZ9" s="292">
        <f>H53</f>
        <v>1</v>
      </c>
      <c r="BA9" s="292">
        <f>H54</f>
        <v>3</v>
      </c>
      <c r="BB9" s="294">
        <f>H55</f>
        <v>1</v>
      </c>
    </row>
    <row r="10" spans="1:54" ht="12.75" customHeight="1" x14ac:dyDescent="0.25">
      <c r="A10" s="291" t="s">
        <v>655</v>
      </c>
      <c r="B10" s="292">
        <v>4</v>
      </c>
      <c r="C10" s="292">
        <v>4</v>
      </c>
      <c r="D10" s="292">
        <v>4</v>
      </c>
      <c r="E10" s="293">
        <v>4</v>
      </c>
      <c r="F10" s="293">
        <v>3</v>
      </c>
      <c r="G10" s="292">
        <v>3</v>
      </c>
      <c r="H10" s="292">
        <v>2</v>
      </c>
      <c r="I10" s="292" t="s">
        <v>503</v>
      </c>
      <c r="J10" s="292">
        <f>I11</f>
        <v>4</v>
      </c>
      <c r="K10" s="292">
        <f>I12</f>
        <v>3</v>
      </c>
      <c r="L10" s="292">
        <f>I13</f>
        <v>4</v>
      </c>
      <c r="M10" s="292">
        <f>I14</f>
        <v>4</v>
      </c>
      <c r="N10" s="292">
        <f>I15</f>
        <v>4</v>
      </c>
      <c r="O10" s="292">
        <f>I16</f>
        <v>3</v>
      </c>
      <c r="P10" s="292">
        <f>I17</f>
        <v>4</v>
      </c>
      <c r="Q10" s="292">
        <f>J17</f>
        <v>3</v>
      </c>
      <c r="R10" s="292">
        <f>I19</f>
        <v>4</v>
      </c>
      <c r="S10" s="292">
        <f>I20</f>
        <v>4</v>
      </c>
      <c r="T10" s="292">
        <f>I21</f>
        <v>3</v>
      </c>
      <c r="U10" s="292">
        <f>I22</f>
        <v>1</v>
      </c>
      <c r="V10" s="292">
        <f>I23</f>
        <v>4</v>
      </c>
      <c r="W10" s="292">
        <f>I24</f>
        <v>4</v>
      </c>
      <c r="X10" s="292">
        <f>I25</f>
        <v>3</v>
      </c>
      <c r="Y10" s="292">
        <f>I26</f>
        <v>4</v>
      </c>
      <c r="Z10" s="292">
        <f>I27</f>
        <v>3</v>
      </c>
      <c r="AA10" s="292">
        <f>I28</f>
        <v>1</v>
      </c>
      <c r="AB10" s="292">
        <f>I29</f>
        <v>4</v>
      </c>
      <c r="AC10" s="292">
        <f>I30</f>
        <v>3</v>
      </c>
      <c r="AD10" s="292">
        <f>I31</f>
        <v>2</v>
      </c>
      <c r="AE10" s="292">
        <f>I32</f>
        <v>4</v>
      </c>
      <c r="AF10" s="292">
        <f>I33</f>
        <v>2</v>
      </c>
      <c r="AG10" s="292">
        <f>I34</f>
        <v>3</v>
      </c>
      <c r="AH10" s="292">
        <f>I35</f>
        <v>3</v>
      </c>
      <c r="AI10" s="292">
        <f>I36</f>
        <v>3</v>
      </c>
      <c r="AJ10" s="292">
        <f>I37</f>
        <v>4</v>
      </c>
      <c r="AK10" s="292">
        <f>I38</f>
        <v>2</v>
      </c>
      <c r="AL10" s="292">
        <f>I39</f>
        <v>4</v>
      </c>
      <c r="AM10" s="292">
        <f>I40</f>
        <v>4</v>
      </c>
      <c r="AN10" s="292">
        <f>I41</f>
        <v>3</v>
      </c>
      <c r="AO10" s="292">
        <f>I42</f>
        <v>4</v>
      </c>
      <c r="AP10" s="292">
        <f>I43</f>
        <v>4</v>
      </c>
      <c r="AQ10" s="292">
        <f>I44</f>
        <v>3</v>
      </c>
      <c r="AR10" s="292">
        <f>I45</f>
        <v>3</v>
      </c>
      <c r="AS10" s="292">
        <f>I46</f>
        <v>4</v>
      </c>
      <c r="AT10" s="292">
        <f>I47</f>
        <v>3</v>
      </c>
      <c r="AU10" s="292">
        <f>I48</f>
        <v>3</v>
      </c>
      <c r="AV10" s="292">
        <f>I49</f>
        <v>3</v>
      </c>
      <c r="AW10" s="292">
        <f>I50</f>
        <v>4</v>
      </c>
      <c r="AX10" s="292">
        <f>I51</f>
        <v>4</v>
      </c>
      <c r="AY10" s="292">
        <f>I52</f>
        <v>4</v>
      </c>
      <c r="AZ10" s="292">
        <f>I53</f>
        <v>3</v>
      </c>
      <c r="BA10" s="292">
        <f>I54</f>
        <v>4</v>
      </c>
      <c r="BB10" s="294">
        <f>I55</f>
        <v>4</v>
      </c>
    </row>
    <row r="11" spans="1:54" ht="12.75" customHeight="1" x14ac:dyDescent="0.25">
      <c r="A11" s="291" t="s">
        <v>656</v>
      </c>
      <c r="B11" s="292">
        <v>3</v>
      </c>
      <c r="C11" s="292">
        <v>4</v>
      </c>
      <c r="D11" s="292">
        <v>4</v>
      </c>
      <c r="E11" s="293">
        <v>4</v>
      </c>
      <c r="F11" s="293">
        <v>3</v>
      </c>
      <c r="G11" s="292">
        <v>3</v>
      </c>
      <c r="H11" s="292">
        <v>2</v>
      </c>
      <c r="I11" s="292">
        <v>4</v>
      </c>
      <c r="J11" s="292" t="s">
        <v>503</v>
      </c>
      <c r="K11" s="292">
        <f>J12</f>
        <v>3</v>
      </c>
      <c r="L11" s="292">
        <f>J13</f>
        <v>4</v>
      </c>
      <c r="M11" s="292">
        <f>J14</f>
        <v>4</v>
      </c>
      <c r="N11" s="292">
        <f>J15</f>
        <v>4</v>
      </c>
      <c r="O11" s="292">
        <f>J16</f>
        <v>3</v>
      </c>
      <c r="P11" s="292">
        <f>J17</f>
        <v>3</v>
      </c>
      <c r="Q11" s="292">
        <f>J18</f>
        <v>4</v>
      </c>
      <c r="R11" s="292">
        <f>K18</f>
        <v>3</v>
      </c>
      <c r="S11" s="292">
        <f>J20</f>
        <v>4</v>
      </c>
      <c r="T11" s="292">
        <f>J21</f>
        <v>4</v>
      </c>
      <c r="U11" s="292">
        <f>J22</f>
        <v>2</v>
      </c>
      <c r="V11" s="292">
        <f>J23</f>
        <v>4</v>
      </c>
      <c r="W11" s="292">
        <f>J24</f>
        <v>4</v>
      </c>
      <c r="X11" s="292">
        <f>J25</f>
        <v>2</v>
      </c>
      <c r="Y11" s="292">
        <f>J26</f>
        <v>4</v>
      </c>
      <c r="Z11" s="292">
        <f>J27</f>
        <v>2</v>
      </c>
      <c r="AA11" s="292">
        <f>J28</f>
        <v>2</v>
      </c>
      <c r="AB11" s="292">
        <f>J29</f>
        <v>4</v>
      </c>
      <c r="AC11" s="292">
        <f>J30</f>
        <v>3</v>
      </c>
      <c r="AD11" s="292">
        <f>J31</f>
        <v>4</v>
      </c>
      <c r="AE11" s="292">
        <f>J32</f>
        <v>4</v>
      </c>
      <c r="AF11" s="292">
        <f>J33</f>
        <v>1</v>
      </c>
      <c r="AG11" s="292">
        <f>J34</f>
        <v>3</v>
      </c>
      <c r="AH11" s="292">
        <f>J35</f>
        <v>2</v>
      </c>
      <c r="AI11" s="292">
        <f>J36</f>
        <v>2</v>
      </c>
      <c r="AJ11" s="292">
        <f>J37</f>
        <v>4</v>
      </c>
      <c r="AK11" s="292">
        <f>J38</f>
        <v>4</v>
      </c>
      <c r="AL11" s="292">
        <f>J39</f>
        <v>4</v>
      </c>
      <c r="AM11" s="292">
        <f>J40</f>
        <v>4</v>
      </c>
      <c r="AN11" s="292">
        <f>J41</f>
        <v>2</v>
      </c>
      <c r="AO11" s="292">
        <f>J42</f>
        <v>3</v>
      </c>
      <c r="AP11" s="292">
        <f>J43</f>
        <v>4</v>
      </c>
      <c r="AQ11" s="292">
        <f>J44</f>
        <v>3</v>
      </c>
      <c r="AR11" s="292">
        <f>J45</f>
        <v>3</v>
      </c>
      <c r="AS11" s="292">
        <f>J46</f>
        <v>4</v>
      </c>
      <c r="AT11" s="292">
        <f>J47</f>
        <v>3</v>
      </c>
      <c r="AU11" s="292">
        <f>J48</f>
        <v>3</v>
      </c>
      <c r="AV11" s="292">
        <f>J49</f>
        <v>2</v>
      </c>
      <c r="AW11" s="292">
        <f>J50</f>
        <v>4</v>
      </c>
      <c r="AX11" s="292">
        <f>J51</f>
        <v>4</v>
      </c>
      <c r="AY11" s="292">
        <f>J52</f>
        <v>4</v>
      </c>
      <c r="AZ11" s="292">
        <f>J53</f>
        <v>3</v>
      </c>
      <c r="BA11" s="292">
        <f>J54</f>
        <v>4</v>
      </c>
      <c r="BB11" s="294">
        <f>J55</f>
        <v>4</v>
      </c>
    </row>
    <row r="12" spans="1:54" ht="12.75" customHeight="1" x14ac:dyDescent="0.25">
      <c r="A12" s="291" t="s">
        <v>657</v>
      </c>
      <c r="B12" s="292">
        <v>3</v>
      </c>
      <c r="C12" s="292">
        <v>2</v>
      </c>
      <c r="D12" s="292">
        <v>3</v>
      </c>
      <c r="E12" s="293">
        <v>3</v>
      </c>
      <c r="F12" s="293">
        <v>1</v>
      </c>
      <c r="G12" s="292">
        <v>1</v>
      </c>
      <c r="H12" s="292">
        <v>1</v>
      </c>
      <c r="I12" s="292">
        <v>3</v>
      </c>
      <c r="J12" s="292">
        <v>3</v>
      </c>
      <c r="K12" s="292" t="s">
        <v>503</v>
      </c>
      <c r="L12" s="292">
        <f>K13</f>
        <v>3</v>
      </c>
      <c r="M12" s="292">
        <f>K14</f>
        <v>3</v>
      </c>
      <c r="N12" s="292">
        <f>K15</f>
        <v>3</v>
      </c>
      <c r="O12" s="292">
        <f>K16</f>
        <v>2</v>
      </c>
      <c r="P12" s="292">
        <f>K17</f>
        <v>3</v>
      </c>
      <c r="Q12" s="292">
        <f>K18</f>
        <v>3</v>
      </c>
      <c r="R12" s="292">
        <f>K19</f>
        <v>2</v>
      </c>
      <c r="S12" s="292">
        <f>K20</f>
        <v>3</v>
      </c>
      <c r="T12" s="292">
        <f>K21</f>
        <v>3</v>
      </c>
      <c r="U12" s="292">
        <f>K22</f>
        <v>2</v>
      </c>
      <c r="V12" s="292">
        <f>K23</f>
        <v>3</v>
      </c>
      <c r="W12" s="292">
        <f>K24</f>
        <v>3</v>
      </c>
      <c r="X12" s="292">
        <f>K25</f>
        <v>2</v>
      </c>
      <c r="Y12" s="292">
        <f>K26</f>
        <v>3</v>
      </c>
      <c r="Z12" s="292">
        <f>K27</f>
        <v>2</v>
      </c>
      <c r="AA12" s="292">
        <f>K28</f>
        <v>2</v>
      </c>
      <c r="AB12" s="292">
        <f>K29</f>
        <v>1</v>
      </c>
      <c r="AC12" s="292">
        <f>K30</f>
        <v>2</v>
      </c>
      <c r="AD12" s="292">
        <f>K31</f>
        <v>3</v>
      </c>
      <c r="AE12" s="292">
        <f>K32</f>
        <v>3</v>
      </c>
      <c r="AF12" s="292">
        <f>K33</f>
        <v>1</v>
      </c>
      <c r="AG12" s="292">
        <f>K34</f>
        <v>2</v>
      </c>
      <c r="AH12" s="292">
        <f>K35</f>
        <v>2</v>
      </c>
      <c r="AI12" s="292">
        <f>K36</f>
        <v>2</v>
      </c>
      <c r="AJ12" s="292">
        <f>K37</f>
        <v>3</v>
      </c>
      <c r="AK12" s="292">
        <f>K38</f>
        <v>3</v>
      </c>
      <c r="AL12" s="292">
        <f>K39</f>
        <v>3</v>
      </c>
      <c r="AM12" s="292">
        <f>K40</f>
        <v>3</v>
      </c>
      <c r="AN12" s="292">
        <f>K41</f>
        <v>2</v>
      </c>
      <c r="AO12" s="292">
        <f>K42</f>
        <v>3</v>
      </c>
      <c r="AP12" s="292">
        <f>K43</f>
        <v>3</v>
      </c>
      <c r="AQ12" s="292">
        <f>K44</f>
        <v>2</v>
      </c>
      <c r="AR12" s="292">
        <f>K45</f>
        <v>2</v>
      </c>
      <c r="AS12" s="292">
        <f>K46</f>
        <v>3</v>
      </c>
      <c r="AT12" s="292">
        <f>K47</f>
        <v>2</v>
      </c>
      <c r="AU12" s="292">
        <f>K48</f>
        <v>1</v>
      </c>
      <c r="AV12" s="292">
        <f>K49</f>
        <v>2</v>
      </c>
      <c r="AW12" s="292">
        <f>K50</f>
        <v>2</v>
      </c>
      <c r="AX12" s="292">
        <f>K51</f>
        <v>3</v>
      </c>
      <c r="AY12" s="292">
        <f>K52</f>
        <v>3</v>
      </c>
      <c r="AZ12" s="292">
        <f>K53</f>
        <v>2</v>
      </c>
      <c r="BA12" s="292">
        <f>K54</f>
        <v>3</v>
      </c>
      <c r="BB12" s="294">
        <f>K55</f>
        <v>3</v>
      </c>
    </row>
    <row r="13" spans="1:54" ht="12.75" customHeight="1" x14ac:dyDescent="0.25">
      <c r="A13" s="291" t="s">
        <v>658</v>
      </c>
      <c r="B13" s="292">
        <v>4</v>
      </c>
      <c r="C13" s="292">
        <v>4</v>
      </c>
      <c r="D13" s="292">
        <v>4</v>
      </c>
      <c r="E13" s="293">
        <v>4</v>
      </c>
      <c r="F13" s="293">
        <v>3</v>
      </c>
      <c r="G13" s="292">
        <v>3</v>
      </c>
      <c r="H13" s="292">
        <v>3</v>
      </c>
      <c r="I13" s="292">
        <v>4</v>
      </c>
      <c r="J13" s="292">
        <v>4</v>
      </c>
      <c r="K13" s="292">
        <v>3</v>
      </c>
      <c r="L13" s="292" t="s">
        <v>503</v>
      </c>
      <c r="M13" s="292">
        <f>L14</f>
        <v>4</v>
      </c>
      <c r="N13" s="292">
        <f>L15</f>
        <v>4</v>
      </c>
      <c r="O13" s="292">
        <f>L16</f>
        <v>4</v>
      </c>
      <c r="P13" s="292">
        <f>L17</f>
        <v>4</v>
      </c>
      <c r="Q13" s="292">
        <f>L18</f>
        <v>4</v>
      </c>
      <c r="R13" s="292">
        <f>L19</f>
        <v>4</v>
      </c>
      <c r="S13" s="292">
        <f>L20</f>
        <v>4</v>
      </c>
      <c r="T13" s="292">
        <f>L21</f>
        <v>4</v>
      </c>
      <c r="U13" s="292">
        <f>L22</f>
        <v>3</v>
      </c>
      <c r="V13" s="292">
        <f>L23</f>
        <v>4</v>
      </c>
      <c r="W13" s="292">
        <f>L24</f>
        <v>4</v>
      </c>
      <c r="X13" s="292">
        <f>L25</f>
        <v>3</v>
      </c>
      <c r="Y13" s="292">
        <f>L26</f>
        <v>4</v>
      </c>
      <c r="Z13" s="292">
        <f>L27</f>
        <v>3</v>
      </c>
      <c r="AA13" s="292">
        <f>L28</f>
        <v>3</v>
      </c>
      <c r="AB13" s="292">
        <f>L29</f>
        <v>4</v>
      </c>
      <c r="AC13" s="292">
        <f>L30</f>
        <v>2</v>
      </c>
      <c r="AD13" s="292">
        <f>L31</f>
        <v>4</v>
      </c>
      <c r="AE13" s="292">
        <f>L32</f>
        <v>4</v>
      </c>
      <c r="AF13" s="292">
        <f>L33</f>
        <v>3</v>
      </c>
      <c r="AG13" s="292">
        <f>L34</f>
        <v>4</v>
      </c>
      <c r="AH13" s="292">
        <f>L35</f>
        <v>3</v>
      </c>
      <c r="AI13" s="292">
        <f>L36</f>
        <v>3</v>
      </c>
      <c r="AJ13" s="292">
        <f>L37</f>
        <v>4</v>
      </c>
      <c r="AK13" s="292">
        <f>L38</f>
        <v>4</v>
      </c>
      <c r="AL13" s="292">
        <f>L39</f>
        <v>4</v>
      </c>
      <c r="AM13" s="292">
        <f>L40</f>
        <v>4</v>
      </c>
      <c r="AN13" s="292">
        <f>L41</f>
        <v>3</v>
      </c>
      <c r="AO13" s="292">
        <f>L42</f>
        <v>4</v>
      </c>
      <c r="AP13" s="292">
        <f>L43</f>
        <v>4</v>
      </c>
      <c r="AQ13" s="292">
        <f>L44</f>
        <v>3</v>
      </c>
      <c r="AR13" s="292">
        <f>L45</f>
        <v>3</v>
      </c>
      <c r="AS13" s="292">
        <f>L46</f>
        <v>4</v>
      </c>
      <c r="AT13" s="292">
        <f>L47</f>
        <v>3</v>
      </c>
      <c r="AU13" s="292">
        <f>L48</f>
        <v>3</v>
      </c>
      <c r="AV13" s="292">
        <f>L49</f>
        <v>3</v>
      </c>
      <c r="AW13" s="292">
        <f>L50</f>
        <v>4</v>
      </c>
      <c r="AX13" s="292">
        <f>L51</f>
        <v>4</v>
      </c>
      <c r="AY13" s="292">
        <f>L52</f>
        <v>4</v>
      </c>
      <c r="AZ13" s="292">
        <f>L53</f>
        <v>3</v>
      </c>
      <c r="BA13" s="292">
        <f>L54</f>
        <v>4</v>
      </c>
      <c r="BB13" s="294">
        <f>L55</f>
        <v>4</v>
      </c>
    </row>
    <row r="14" spans="1:54" ht="12.75" customHeight="1" x14ac:dyDescent="0.25">
      <c r="A14" s="291" t="s">
        <v>659</v>
      </c>
      <c r="B14" s="292">
        <v>4</v>
      </c>
      <c r="C14" s="292">
        <v>4</v>
      </c>
      <c r="D14" s="292">
        <v>4</v>
      </c>
      <c r="E14" s="293">
        <v>4</v>
      </c>
      <c r="F14" s="293">
        <v>3</v>
      </c>
      <c r="G14" s="292">
        <v>3</v>
      </c>
      <c r="H14" s="292">
        <v>1</v>
      </c>
      <c r="I14" s="292">
        <v>4</v>
      </c>
      <c r="J14" s="292">
        <v>4</v>
      </c>
      <c r="K14" s="292">
        <v>3</v>
      </c>
      <c r="L14" s="292">
        <v>4</v>
      </c>
      <c r="M14" s="292" t="s">
        <v>503</v>
      </c>
      <c r="N14" s="292">
        <f>M15</f>
        <v>4</v>
      </c>
      <c r="O14" s="292">
        <f>M16</f>
        <v>2</v>
      </c>
      <c r="P14" s="292">
        <f>M17</f>
        <v>4</v>
      </c>
      <c r="Q14" s="292">
        <f>M18</f>
        <v>3</v>
      </c>
      <c r="R14" s="292">
        <f>M19</f>
        <v>4</v>
      </c>
      <c r="S14" s="292">
        <f>M20</f>
        <v>3</v>
      </c>
      <c r="T14" s="292">
        <f>M21</f>
        <v>4</v>
      </c>
      <c r="U14" s="292">
        <f>M22</f>
        <v>3</v>
      </c>
      <c r="V14" s="292">
        <f>M23</f>
        <v>4</v>
      </c>
      <c r="W14" s="292">
        <f>M24</f>
        <v>4</v>
      </c>
      <c r="X14" s="292">
        <f>M25</f>
        <v>1</v>
      </c>
      <c r="Y14" s="292">
        <f>M26</f>
        <v>4</v>
      </c>
      <c r="Z14" s="292">
        <f>M27</f>
        <v>3</v>
      </c>
      <c r="AA14" s="292">
        <f>M28</f>
        <v>3</v>
      </c>
      <c r="AB14" s="292">
        <f>M29</f>
        <v>4</v>
      </c>
      <c r="AC14" s="292">
        <f>M30</f>
        <v>3</v>
      </c>
      <c r="AD14" s="292">
        <f>M31</f>
        <v>4</v>
      </c>
      <c r="AE14" s="292">
        <f>M32</f>
        <v>4</v>
      </c>
      <c r="AF14" s="292">
        <f>M33</f>
        <v>2</v>
      </c>
      <c r="AG14" s="292">
        <f>M34</f>
        <v>2</v>
      </c>
      <c r="AH14" s="292">
        <f>M35</f>
        <v>3</v>
      </c>
      <c r="AI14" s="292">
        <f>M36</f>
        <v>3</v>
      </c>
      <c r="AJ14" s="292">
        <f>M37</f>
        <v>4</v>
      </c>
      <c r="AK14" s="292">
        <f>M38</f>
        <v>4</v>
      </c>
      <c r="AL14" s="292">
        <f>M39</f>
        <v>4</v>
      </c>
      <c r="AM14" s="292">
        <f>M40</f>
        <v>4</v>
      </c>
      <c r="AN14" s="292">
        <f>M41</f>
        <v>3</v>
      </c>
      <c r="AO14" s="292">
        <f>M42</f>
        <v>4</v>
      </c>
      <c r="AP14" s="292">
        <f>M43</f>
        <v>4</v>
      </c>
      <c r="AQ14" s="292">
        <f>M44</f>
        <v>3</v>
      </c>
      <c r="AR14" s="292">
        <f>M45</f>
        <v>3</v>
      </c>
      <c r="AS14" s="292">
        <f>M46</f>
        <v>4</v>
      </c>
      <c r="AT14" s="292">
        <f>M47</f>
        <v>3</v>
      </c>
      <c r="AU14" s="292">
        <f>M48</f>
        <v>3</v>
      </c>
      <c r="AV14" s="292">
        <f>M49</f>
        <v>3</v>
      </c>
      <c r="AW14" s="292">
        <f>M50</f>
        <v>4</v>
      </c>
      <c r="AX14" s="292">
        <f>M51</f>
        <v>4</v>
      </c>
      <c r="AY14" s="292">
        <f>M52</f>
        <v>4</v>
      </c>
      <c r="AZ14" s="292">
        <f>M53</f>
        <v>3</v>
      </c>
      <c r="BA14" s="292">
        <f>M54</f>
        <v>4</v>
      </c>
      <c r="BB14" s="294">
        <f>M55</f>
        <v>4</v>
      </c>
    </row>
    <row r="15" spans="1:54" ht="12.75" customHeight="1" x14ac:dyDescent="0.25">
      <c r="A15" s="291" t="s">
        <v>660</v>
      </c>
      <c r="B15" s="292">
        <v>4</v>
      </c>
      <c r="C15" s="292">
        <v>4</v>
      </c>
      <c r="D15" s="292">
        <v>4</v>
      </c>
      <c r="E15" s="293">
        <v>4</v>
      </c>
      <c r="F15" s="293">
        <v>3</v>
      </c>
      <c r="G15" s="292">
        <v>3</v>
      </c>
      <c r="H15" s="292">
        <v>3</v>
      </c>
      <c r="I15" s="292">
        <v>4</v>
      </c>
      <c r="J15" s="292">
        <v>4</v>
      </c>
      <c r="K15" s="292">
        <v>3</v>
      </c>
      <c r="L15" s="292">
        <v>4</v>
      </c>
      <c r="M15" s="292">
        <v>4</v>
      </c>
      <c r="N15" s="292" t="s">
        <v>503</v>
      </c>
      <c r="O15" s="292">
        <f>N16</f>
        <v>4</v>
      </c>
      <c r="P15" s="292">
        <f>N17</f>
        <v>4</v>
      </c>
      <c r="Q15" s="292">
        <f>N18</f>
        <v>4</v>
      </c>
      <c r="R15" s="292">
        <f>N19</f>
        <v>4</v>
      </c>
      <c r="S15" s="292">
        <f>N20</f>
        <v>4</v>
      </c>
      <c r="T15" s="292">
        <f>N21</f>
        <v>4</v>
      </c>
      <c r="U15" s="292">
        <f>N22</f>
        <v>3</v>
      </c>
      <c r="V15" s="292">
        <f>N23</f>
        <v>4</v>
      </c>
      <c r="W15" s="292">
        <f>N24</f>
        <v>4</v>
      </c>
      <c r="X15" s="292">
        <f>O24</f>
        <v>2</v>
      </c>
      <c r="Y15" s="292">
        <f>N26</f>
        <v>4</v>
      </c>
      <c r="Z15" s="292">
        <f>N27</f>
        <v>1</v>
      </c>
      <c r="AA15" s="292">
        <f>N28</f>
        <v>3</v>
      </c>
      <c r="AB15" s="292">
        <f>N29</f>
        <v>4</v>
      </c>
      <c r="AC15" s="292">
        <f>N30</f>
        <v>3</v>
      </c>
      <c r="AD15" s="292">
        <f>N31</f>
        <v>4</v>
      </c>
      <c r="AE15" s="292">
        <f>N32</f>
        <v>4</v>
      </c>
      <c r="AF15" s="292">
        <f>N33</f>
        <v>3</v>
      </c>
      <c r="AG15" s="292">
        <f>N34</f>
        <v>4</v>
      </c>
      <c r="AH15" s="292">
        <f>N35</f>
        <v>3</v>
      </c>
      <c r="AI15" s="292">
        <f>N36</f>
        <v>3</v>
      </c>
      <c r="AJ15" s="292">
        <f>N37</f>
        <v>4</v>
      </c>
      <c r="AK15" s="292">
        <f>N38</f>
        <v>4</v>
      </c>
      <c r="AL15" s="292">
        <f>N39</f>
        <v>4</v>
      </c>
      <c r="AM15" s="292">
        <f>N40</f>
        <v>4</v>
      </c>
      <c r="AN15" s="292">
        <f>N41</f>
        <v>3</v>
      </c>
      <c r="AO15" s="292">
        <f>N42</f>
        <v>4</v>
      </c>
      <c r="AP15" s="292">
        <f>N43</f>
        <v>4</v>
      </c>
      <c r="AQ15" s="292">
        <f>N44</f>
        <v>3</v>
      </c>
      <c r="AR15" s="292">
        <f>N45</f>
        <v>3</v>
      </c>
      <c r="AS15" s="292">
        <f>N46</f>
        <v>4</v>
      </c>
      <c r="AT15" s="292">
        <f>N47</f>
        <v>3</v>
      </c>
      <c r="AU15" s="292">
        <f>N48</f>
        <v>3</v>
      </c>
      <c r="AV15" s="292">
        <f>N49</f>
        <v>3</v>
      </c>
      <c r="AW15" s="292">
        <f>N50</f>
        <v>4</v>
      </c>
      <c r="AX15" s="292">
        <f>N51</f>
        <v>4</v>
      </c>
      <c r="AY15" s="292">
        <f>N52</f>
        <v>4</v>
      </c>
      <c r="AZ15" s="292">
        <f>N53</f>
        <v>3</v>
      </c>
      <c r="BA15" s="292">
        <f>N54</f>
        <v>4</v>
      </c>
      <c r="BB15" s="295">
        <f>N55</f>
        <v>4</v>
      </c>
    </row>
    <row r="16" spans="1:54" ht="12.75" customHeight="1" x14ac:dyDescent="0.25">
      <c r="A16" s="291" t="s">
        <v>661</v>
      </c>
      <c r="B16" s="292">
        <v>3</v>
      </c>
      <c r="C16" s="292">
        <v>3</v>
      </c>
      <c r="D16" s="292">
        <v>3</v>
      </c>
      <c r="E16" s="293">
        <v>4</v>
      </c>
      <c r="F16" s="293">
        <v>2</v>
      </c>
      <c r="G16" s="292">
        <v>2</v>
      </c>
      <c r="H16" s="292">
        <v>1</v>
      </c>
      <c r="I16" s="292">
        <v>3</v>
      </c>
      <c r="J16" s="292">
        <v>3</v>
      </c>
      <c r="K16" s="292">
        <v>2</v>
      </c>
      <c r="L16" s="292">
        <v>4</v>
      </c>
      <c r="M16" s="292">
        <v>2</v>
      </c>
      <c r="N16" s="292">
        <v>4</v>
      </c>
      <c r="O16" s="292" t="s">
        <v>503</v>
      </c>
      <c r="P16" s="292">
        <f>O17</f>
        <v>3</v>
      </c>
      <c r="Q16" s="292">
        <f>O18</f>
        <v>4</v>
      </c>
      <c r="R16" s="292">
        <f>O19</f>
        <v>3</v>
      </c>
      <c r="S16" s="292">
        <f>O20</f>
        <v>3</v>
      </c>
      <c r="T16" s="292">
        <f>O21</f>
        <v>3</v>
      </c>
      <c r="U16" s="292">
        <f>O22</f>
        <v>3</v>
      </c>
      <c r="V16" s="292">
        <f>O23</f>
        <v>2</v>
      </c>
      <c r="W16" s="292">
        <f>O24</f>
        <v>2</v>
      </c>
      <c r="X16" s="292">
        <f>O25</f>
        <v>2</v>
      </c>
      <c r="Y16" s="292">
        <f>O26</f>
        <v>3</v>
      </c>
      <c r="Z16" s="292">
        <f>O27</f>
        <v>2</v>
      </c>
      <c r="AA16" s="292">
        <f>O28</f>
        <v>2</v>
      </c>
      <c r="AB16" s="292">
        <f>O29</f>
        <v>3</v>
      </c>
      <c r="AC16" s="292">
        <f>O30</f>
        <v>2</v>
      </c>
      <c r="AD16" s="292">
        <f>O31</f>
        <v>3</v>
      </c>
      <c r="AE16" s="292">
        <f>O32</f>
        <v>4</v>
      </c>
      <c r="AF16" s="292">
        <f>O33</f>
        <v>2</v>
      </c>
      <c r="AG16" s="292">
        <f>O34</f>
        <v>2</v>
      </c>
      <c r="AH16" s="292">
        <f>O35</f>
        <v>2</v>
      </c>
      <c r="AI16" s="292">
        <f>O36</f>
        <v>2</v>
      </c>
      <c r="AJ16" s="292">
        <f>O37</f>
        <v>4</v>
      </c>
      <c r="AK16" s="292">
        <f>O38</f>
        <v>3</v>
      </c>
      <c r="AL16" s="292">
        <f>O39</f>
        <v>4</v>
      </c>
      <c r="AM16" s="292">
        <f>O40</f>
        <v>3</v>
      </c>
      <c r="AN16" s="292">
        <f>O41</f>
        <v>2</v>
      </c>
      <c r="AO16" s="292">
        <f>O42</f>
        <v>3</v>
      </c>
      <c r="AP16" s="292">
        <f>O43</f>
        <v>2</v>
      </c>
      <c r="AQ16" s="292">
        <f>O44</f>
        <v>2</v>
      </c>
      <c r="AR16" s="292">
        <f>O45</f>
        <v>2</v>
      </c>
      <c r="AS16" s="292">
        <f>O46</f>
        <v>3</v>
      </c>
      <c r="AT16" s="292">
        <f>O47</f>
        <v>2</v>
      </c>
      <c r="AU16" s="292">
        <f>O48</f>
        <v>2</v>
      </c>
      <c r="AV16" s="292">
        <f>O49</f>
        <v>2</v>
      </c>
      <c r="AW16" s="292">
        <f>O50</f>
        <v>3</v>
      </c>
      <c r="AX16" s="292">
        <f>O51</f>
        <v>3</v>
      </c>
      <c r="AY16" s="292">
        <f>O52</f>
        <v>4</v>
      </c>
      <c r="AZ16" s="292">
        <f>O53</f>
        <v>2</v>
      </c>
      <c r="BA16" s="292">
        <f>O54</f>
        <v>4</v>
      </c>
      <c r="BB16" s="295">
        <f>O55</f>
        <v>2</v>
      </c>
    </row>
    <row r="17" spans="1:54" ht="12.75" customHeight="1" x14ac:dyDescent="0.25">
      <c r="A17" s="291" t="s">
        <v>662</v>
      </c>
      <c r="B17" s="292">
        <v>3</v>
      </c>
      <c r="C17" s="292">
        <v>4</v>
      </c>
      <c r="D17" s="292">
        <v>4</v>
      </c>
      <c r="E17" s="293">
        <v>4</v>
      </c>
      <c r="F17" s="293">
        <v>3</v>
      </c>
      <c r="G17" s="292">
        <v>3</v>
      </c>
      <c r="H17" s="292">
        <v>2</v>
      </c>
      <c r="I17" s="292">
        <v>4</v>
      </c>
      <c r="J17" s="292">
        <v>3</v>
      </c>
      <c r="K17" s="292">
        <v>3</v>
      </c>
      <c r="L17" s="292">
        <v>4</v>
      </c>
      <c r="M17" s="292">
        <v>4</v>
      </c>
      <c r="N17" s="292">
        <v>4</v>
      </c>
      <c r="O17" s="292">
        <v>3</v>
      </c>
      <c r="P17" s="292" t="s">
        <v>503</v>
      </c>
      <c r="Q17" s="292">
        <f>P18</f>
        <v>4</v>
      </c>
      <c r="R17" s="292">
        <f>P19</f>
        <v>4</v>
      </c>
      <c r="S17" s="292">
        <f>P20</f>
        <v>4</v>
      </c>
      <c r="T17" s="292">
        <f>P21</f>
        <v>4</v>
      </c>
      <c r="U17" s="292">
        <f>P22</f>
        <v>2</v>
      </c>
      <c r="V17" s="292">
        <f>P23</f>
        <v>4</v>
      </c>
      <c r="W17" s="292">
        <f>P24</f>
        <v>4</v>
      </c>
      <c r="X17" s="292">
        <f>P25</f>
        <v>2</v>
      </c>
      <c r="Y17" s="292">
        <f>P26</f>
        <v>4</v>
      </c>
      <c r="Z17" s="292">
        <f>P27</f>
        <v>2</v>
      </c>
      <c r="AA17" s="292">
        <f>P28</f>
        <v>2</v>
      </c>
      <c r="AB17" s="292">
        <f>P29</f>
        <v>4</v>
      </c>
      <c r="AC17" s="292">
        <f>P30</f>
        <v>3</v>
      </c>
      <c r="AD17" s="292">
        <f>P31</f>
        <v>4</v>
      </c>
      <c r="AE17" s="292">
        <f>P32</f>
        <v>4</v>
      </c>
      <c r="AF17" s="292">
        <f>P33</f>
        <v>1</v>
      </c>
      <c r="AG17" s="292">
        <f>P34</f>
        <v>3</v>
      </c>
      <c r="AH17" s="292">
        <f>P35</f>
        <v>2</v>
      </c>
      <c r="AI17" s="292">
        <f>P36</f>
        <v>2</v>
      </c>
      <c r="AJ17" s="292">
        <f>P37</f>
        <v>4</v>
      </c>
      <c r="AK17" s="292">
        <f>P38</f>
        <v>4</v>
      </c>
      <c r="AL17" s="292">
        <f>P39</f>
        <v>4</v>
      </c>
      <c r="AM17" s="292">
        <f>P40</f>
        <v>4</v>
      </c>
      <c r="AN17" s="292">
        <f>P41</f>
        <v>2</v>
      </c>
      <c r="AO17" s="292">
        <f>P42</f>
        <v>3</v>
      </c>
      <c r="AP17" s="292">
        <f>P43</f>
        <v>4</v>
      </c>
      <c r="AQ17" s="292">
        <f>P44</f>
        <v>3</v>
      </c>
      <c r="AR17" s="292">
        <f>P45</f>
        <v>3</v>
      </c>
      <c r="AS17" s="292">
        <f>P46</f>
        <v>4</v>
      </c>
      <c r="AT17" s="292">
        <f>P47</f>
        <v>3</v>
      </c>
      <c r="AU17" s="292">
        <f>P48</f>
        <v>3</v>
      </c>
      <c r="AV17" s="292">
        <f>P49</f>
        <v>2</v>
      </c>
      <c r="AW17" s="292">
        <f>P50</f>
        <v>4</v>
      </c>
      <c r="AX17" s="292">
        <f>P51</f>
        <v>4</v>
      </c>
      <c r="AY17" s="292">
        <f>P52</f>
        <v>4</v>
      </c>
      <c r="AZ17" s="292">
        <f>P53</f>
        <v>3</v>
      </c>
      <c r="BA17" s="292">
        <f>P54</f>
        <v>4</v>
      </c>
      <c r="BB17" s="294">
        <f>P55</f>
        <v>4</v>
      </c>
    </row>
    <row r="18" spans="1:54" ht="12.75" customHeight="1" x14ac:dyDescent="0.25">
      <c r="A18" s="291" t="s">
        <v>663</v>
      </c>
      <c r="B18" s="292">
        <v>4</v>
      </c>
      <c r="C18" s="292">
        <v>4</v>
      </c>
      <c r="D18" s="292">
        <v>4</v>
      </c>
      <c r="E18" s="293">
        <v>4</v>
      </c>
      <c r="F18" s="293">
        <v>3</v>
      </c>
      <c r="G18" s="292">
        <v>3</v>
      </c>
      <c r="H18" s="292">
        <v>3</v>
      </c>
      <c r="I18" s="292">
        <v>4</v>
      </c>
      <c r="J18" s="292">
        <v>4</v>
      </c>
      <c r="K18" s="292">
        <v>3</v>
      </c>
      <c r="L18" s="292">
        <v>4</v>
      </c>
      <c r="M18" s="292">
        <v>3</v>
      </c>
      <c r="N18" s="292">
        <v>4</v>
      </c>
      <c r="O18" s="292">
        <v>4</v>
      </c>
      <c r="P18" s="292">
        <v>4</v>
      </c>
      <c r="Q18" s="292" t="s">
        <v>503</v>
      </c>
      <c r="R18" s="292">
        <f>Q19</f>
        <v>4</v>
      </c>
      <c r="S18" s="292">
        <f>Q20</f>
        <v>4</v>
      </c>
      <c r="T18" s="292">
        <f>Q21</f>
        <v>4</v>
      </c>
      <c r="U18" s="292">
        <f>Q22</f>
        <v>3</v>
      </c>
      <c r="V18" s="292">
        <f>Q23</f>
        <v>4</v>
      </c>
      <c r="W18" s="292">
        <f>Q24</f>
        <v>4</v>
      </c>
      <c r="X18" s="292">
        <f>Q25</f>
        <v>1</v>
      </c>
      <c r="Y18" s="292">
        <f>Q26</f>
        <v>4</v>
      </c>
      <c r="Z18" s="292">
        <f>R26</f>
        <v>4</v>
      </c>
      <c r="AA18" s="292">
        <f>Q28</f>
        <v>3</v>
      </c>
      <c r="AB18" s="292">
        <f>Q29</f>
        <v>4</v>
      </c>
      <c r="AC18" s="292">
        <f>Q30</f>
        <v>3</v>
      </c>
      <c r="AD18" s="292">
        <f>Q31</f>
        <v>4</v>
      </c>
      <c r="AE18" s="292">
        <f>Q32</f>
        <v>4</v>
      </c>
      <c r="AF18" s="292">
        <f>Q33</f>
        <v>3</v>
      </c>
      <c r="AG18" s="292">
        <f>Q34</f>
        <v>4</v>
      </c>
      <c r="AH18" s="292">
        <f>Q35</f>
        <v>3</v>
      </c>
      <c r="AI18" s="292">
        <f>Q36</f>
        <v>3</v>
      </c>
      <c r="AJ18" s="292">
        <f>Q37</f>
        <v>4</v>
      </c>
      <c r="AK18" s="292">
        <f>Q38</f>
        <v>4</v>
      </c>
      <c r="AL18" s="292">
        <f>Q39</f>
        <v>4</v>
      </c>
      <c r="AM18" s="292">
        <f>Q40</f>
        <v>4</v>
      </c>
      <c r="AN18" s="292">
        <f>Q41</f>
        <v>3</v>
      </c>
      <c r="AO18" s="292">
        <f>Q42</f>
        <v>4</v>
      </c>
      <c r="AP18" s="292">
        <f>Q43</f>
        <v>4</v>
      </c>
      <c r="AQ18" s="292">
        <f>Q44</f>
        <v>3</v>
      </c>
      <c r="AR18" s="292">
        <f>Q45</f>
        <v>3</v>
      </c>
      <c r="AS18" s="292">
        <f>Q46</f>
        <v>3</v>
      </c>
      <c r="AT18" s="292">
        <f>Q47</f>
        <v>3</v>
      </c>
      <c r="AU18" s="292">
        <f>Q48</f>
        <v>3</v>
      </c>
      <c r="AV18" s="292">
        <f>Q49</f>
        <v>3</v>
      </c>
      <c r="AW18" s="292">
        <f>Q50</f>
        <v>4</v>
      </c>
      <c r="AX18" s="292">
        <f>Q51</f>
        <v>3</v>
      </c>
      <c r="AY18" s="292">
        <f>Q52</f>
        <v>4</v>
      </c>
      <c r="AZ18" s="292">
        <f>Q53</f>
        <v>3</v>
      </c>
      <c r="BA18" s="292">
        <f>Q54</f>
        <v>4</v>
      </c>
      <c r="BB18" s="295">
        <f>Q55</f>
        <v>4</v>
      </c>
    </row>
    <row r="19" spans="1:54" ht="12.75" customHeight="1" x14ac:dyDescent="0.25">
      <c r="A19" s="291" t="s">
        <v>664</v>
      </c>
      <c r="B19" s="292">
        <v>4</v>
      </c>
      <c r="C19" s="292">
        <v>4</v>
      </c>
      <c r="D19" s="292">
        <v>4</v>
      </c>
      <c r="E19" s="293">
        <v>4</v>
      </c>
      <c r="F19" s="293">
        <v>1</v>
      </c>
      <c r="G19" s="292">
        <v>2</v>
      </c>
      <c r="H19" s="292">
        <v>2</v>
      </c>
      <c r="I19" s="292">
        <v>4</v>
      </c>
      <c r="J19" s="292">
        <v>4</v>
      </c>
      <c r="K19" s="292">
        <v>2</v>
      </c>
      <c r="L19" s="292">
        <v>4</v>
      </c>
      <c r="M19" s="292">
        <v>4</v>
      </c>
      <c r="N19" s="292">
        <v>4</v>
      </c>
      <c r="O19" s="292">
        <v>3</v>
      </c>
      <c r="P19" s="292">
        <v>4</v>
      </c>
      <c r="Q19" s="292">
        <v>4</v>
      </c>
      <c r="R19" s="292" t="s">
        <v>503</v>
      </c>
      <c r="S19" s="292">
        <f>R20</f>
        <v>4</v>
      </c>
      <c r="T19" s="292">
        <f>R21</f>
        <v>4</v>
      </c>
      <c r="U19" s="292">
        <f>R22</f>
        <v>3</v>
      </c>
      <c r="V19" s="292">
        <f>R23</f>
        <v>4</v>
      </c>
      <c r="W19" s="292">
        <f>R24</f>
        <v>4</v>
      </c>
      <c r="X19" s="292">
        <f>R25</f>
        <v>3</v>
      </c>
      <c r="Y19" s="292">
        <f>R26</f>
        <v>4</v>
      </c>
      <c r="Z19" s="292">
        <f>R27</f>
        <v>3</v>
      </c>
      <c r="AA19" s="292">
        <f>R28</f>
        <v>3</v>
      </c>
      <c r="AB19" s="292">
        <f>R29</f>
        <v>4</v>
      </c>
      <c r="AC19" s="292">
        <f>R30</f>
        <v>3</v>
      </c>
      <c r="AD19" s="292">
        <f>R31</f>
        <v>4</v>
      </c>
      <c r="AE19" s="292">
        <f>R32</f>
        <v>4</v>
      </c>
      <c r="AF19" s="292">
        <f>R33</f>
        <v>2</v>
      </c>
      <c r="AG19" s="292">
        <f>R34</f>
        <v>3</v>
      </c>
      <c r="AH19" s="292">
        <f>R35</f>
        <v>3</v>
      </c>
      <c r="AI19" s="292">
        <f>R36</f>
        <v>3</v>
      </c>
      <c r="AJ19" s="292">
        <f>R37</f>
        <v>4</v>
      </c>
      <c r="AK19" s="292">
        <f>R38</f>
        <v>4</v>
      </c>
      <c r="AL19" s="292">
        <f>R39</f>
        <v>4</v>
      </c>
      <c r="AM19" s="292">
        <f>R40</f>
        <v>4</v>
      </c>
      <c r="AN19" s="292">
        <f>R41</f>
        <v>3</v>
      </c>
      <c r="AO19" s="292">
        <f>R42</f>
        <v>4</v>
      </c>
      <c r="AP19" s="292">
        <f>R43</f>
        <v>4</v>
      </c>
      <c r="AQ19" s="292">
        <f>R44</f>
        <v>3</v>
      </c>
      <c r="AR19" s="292">
        <f>R45</f>
        <v>3</v>
      </c>
      <c r="AS19" s="292">
        <f>R46</f>
        <v>4</v>
      </c>
      <c r="AT19" s="292">
        <f>R47</f>
        <v>3</v>
      </c>
      <c r="AU19" s="292">
        <f>R48</f>
        <v>3</v>
      </c>
      <c r="AV19" s="292">
        <f>R49</f>
        <v>3</v>
      </c>
      <c r="AW19" s="292">
        <f>R50</f>
        <v>4</v>
      </c>
      <c r="AX19" s="292">
        <f>R51</f>
        <v>4</v>
      </c>
      <c r="AY19" s="292">
        <f>R52</f>
        <v>4</v>
      </c>
      <c r="AZ19" s="292">
        <f>R53</f>
        <v>3</v>
      </c>
      <c r="BA19" s="292">
        <f>R54</f>
        <v>4</v>
      </c>
      <c r="BB19" s="295">
        <f>R55</f>
        <v>4</v>
      </c>
    </row>
    <row r="20" spans="1:54" ht="12.75" customHeight="1" x14ac:dyDescent="0.25">
      <c r="A20" s="291" t="s">
        <v>665</v>
      </c>
      <c r="B20" s="292">
        <v>4</v>
      </c>
      <c r="C20" s="292">
        <v>4</v>
      </c>
      <c r="D20" s="292">
        <v>4</v>
      </c>
      <c r="E20" s="293">
        <v>4</v>
      </c>
      <c r="F20" s="293">
        <v>3</v>
      </c>
      <c r="G20" s="292">
        <v>3</v>
      </c>
      <c r="H20" s="292">
        <v>2</v>
      </c>
      <c r="I20" s="292">
        <v>4</v>
      </c>
      <c r="J20" s="292">
        <v>4</v>
      </c>
      <c r="K20" s="292">
        <v>3</v>
      </c>
      <c r="L20" s="292">
        <v>4</v>
      </c>
      <c r="M20" s="292">
        <v>3</v>
      </c>
      <c r="N20" s="292">
        <v>4</v>
      </c>
      <c r="O20" s="292">
        <v>3</v>
      </c>
      <c r="P20" s="292">
        <v>4</v>
      </c>
      <c r="Q20" s="292">
        <v>4</v>
      </c>
      <c r="R20" s="292">
        <v>4</v>
      </c>
      <c r="S20" s="292" t="s">
        <v>503</v>
      </c>
      <c r="T20" s="292">
        <f>S21</f>
        <v>4</v>
      </c>
      <c r="U20" s="292">
        <f>S22</f>
        <v>2</v>
      </c>
      <c r="V20" s="292">
        <f>S23</f>
        <v>4</v>
      </c>
      <c r="W20" s="292">
        <f>S24</f>
        <v>4</v>
      </c>
      <c r="X20" s="292">
        <f>S25</f>
        <v>1</v>
      </c>
      <c r="Y20" s="292">
        <f>S26</f>
        <v>4</v>
      </c>
      <c r="Z20" s="292">
        <f>S27</f>
        <v>3</v>
      </c>
      <c r="AA20" s="292">
        <f>S28</f>
        <v>2</v>
      </c>
      <c r="AB20" s="292">
        <f>S29</f>
        <v>4</v>
      </c>
      <c r="AC20" s="292">
        <f>S30</f>
        <v>3</v>
      </c>
      <c r="AD20" s="292">
        <f>S31</f>
        <v>4</v>
      </c>
      <c r="AE20" s="292">
        <f>S32</f>
        <v>4</v>
      </c>
      <c r="AF20" s="292">
        <f>S33</f>
        <v>2</v>
      </c>
      <c r="AG20" s="292">
        <f>S34</f>
        <v>3</v>
      </c>
      <c r="AH20" s="292">
        <f>S35</f>
        <v>3</v>
      </c>
      <c r="AI20" s="292">
        <f>S36</f>
        <v>3</v>
      </c>
      <c r="AJ20" s="292">
        <f>S37</f>
        <v>4</v>
      </c>
      <c r="AK20" s="292">
        <f>S38</f>
        <v>4</v>
      </c>
      <c r="AL20" s="292">
        <f>S39</f>
        <v>4</v>
      </c>
      <c r="AM20" s="292">
        <f>S40</f>
        <v>1</v>
      </c>
      <c r="AN20" s="292">
        <f>S41</f>
        <v>3</v>
      </c>
      <c r="AO20" s="292">
        <f>S42</f>
        <v>4</v>
      </c>
      <c r="AP20" s="292">
        <f>S43</f>
        <v>4</v>
      </c>
      <c r="AQ20" s="292">
        <f>S44</f>
        <v>3</v>
      </c>
      <c r="AR20" s="292">
        <f>S45</f>
        <v>3</v>
      </c>
      <c r="AS20" s="292">
        <f>S46</f>
        <v>2</v>
      </c>
      <c r="AT20" s="292">
        <f>S47</f>
        <v>3</v>
      </c>
      <c r="AU20" s="292">
        <f>S48</f>
        <v>3</v>
      </c>
      <c r="AV20" s="292">
        <f>S49</f>
        <v>3</v>
      </c>
      <c r="AW20" s="292">
        <f>S50</f>
        <v>4</v>
      </c>
      <c r="AX20" s="292">
        <f>S51</f>
        <v>3</v>
      </c>
      <c r="AY20" s="292">
        <f>S52</f>
        <v>4</v>
      </c>
      <c r="AZ20" s="292">
        <f>S53</f>
        <v>3</v>
      </c>
      <c r="BA20" s="292">
        <f>S54</f>
        <v>4</v>
      </c>
      <c r="BB20" s="295">
        <f>S55</f>
        <v>4</v>
      </c>
    </row>
    <row r="21" spans="1:54" ht="12.75" customHeight="1" x14ac:dyDescent="0.25">
      <c r="A21" s="291" t="s">
        <v>666</v>
      </c>
      <c r="B21" s="292">
        <v>4</v>
      </c>
      <c r="C21" s="292">
        <v>4</v>
      </c>
      <c r="D21" s="292">
        <v>4</v>
      </c>
      <c r="E21" s="293">
        <v>4</v>
      </c>
      <c r="F21" s="293">
        <v>3</v>
      </c>
      <c r="G21" s="292">
        <v>3</v>
      </c>
      <c r="H21" s="292">
        <v>3</v>
      </c>
      <c r="I21" s="292">
        <v>3</v>
      </c>
      <c r="J21" s="292">
        <v>4</v>
      </c>
      <c r="K21" s="292">
        <v>3</v>
      </c>
      <c r="L21" s="292">
        <v>4</v>
      </c>
      <c r="M21" s="292">
        <v>4</v>
      </c>
      <c r="N21" s="292">
        <v>4</v>
      </c>
      <c r="O21" s="292">
        <v>3</v>
      </c>
      <c r="P21" s="292">
        <v>4</v>
      </c>
      <c r="Q21" s="292">
        <v>4</v>
      </c>
      <c r="R21" s="292">
        <v>4</v>
      </c>
      <c r="S21" s="292">
        <v>4</v>
      </c>
      <c r="T21" s="292" t="s">
        <v>503</v>
      </c>
      <c r="U21" s="292">
        <f>T22</f>
        <v>1</v>
      </c>
      <c r="V21" s="292">
        <f>T23</f>
        <v>4</v>
      </c>
      <c r="W21" s="292">
        <f>T24</f>
        <v>4</v>
      </c>
      <c r="X21" s="292">
        <f>T25</f>
        <v>3</v>
      </c>
      <c r="Y21" s="292">
        <f>T26</f>
        <v>4</v>
      </c>
      <c r="Z21" s="292">
        <f>T27</f>
        <v>3</v>
      </c>
      <c r="AA21" s="292">
        <f>T28</f>
        <v>1</v>
      </c>
      <c r="AB21" s="292">
        <f>T29</f>
        <v>4</v>
      </c>
      <c r="AC21" s="292">
        <f>T30</f>
        <v>3</v>
      </c>
      <c r="AD21" s="292">
        <f>T31</f>
        <v>2</v>
      </c>
      <c r="AE21" s="292">
        <f>T32</f>
        <v>4</v>
      </c>
      <c r="AF21" s="292">
        <f>T33</f>
        <v>3</v>
      </c>
      <c r="AG21" s="292">
        <f>T34</f>
        <v>3</v>
      </c>
      <c r="AH21" s="292">
        <f>T35</f>
        <v>3</v>
      </c>
      <c r="AI21" s="292">
        <f>T36</f>
        <v>3</v>
      </c>
      <c r="AJ21" s="292">
        <f>T37</f>
        <v>4</v>
      </c>
      <c r="AK21" s="292">
        <f>T38</f>
        <v>2</v>
      </c>
      <c r="AL21" s="292">
        <f>T39</f>
        <v>4</v>
      </c>
      <c r="AM21" s="292">
        <f>T40</f>
        <v>4</v>
      </c>
      <c r="AN21" s="292">
        <f>T41</f>
        <v>3</v>
      </c>
      <c r="AO21" s="292">
        <f>T42</f>
        <v>4</v>
      </c>
      <c r="AP21" s="292">
        <f>T43</f>
        <v>4</v>
      </c>
      <c r="AQ21" s="292">
        <f>T44</f>
        <v>3</v>
      </c>
      <c r="AR21" s="292">
        <f>T45</f>
        <v>3</v>
      </c>
      <c r="AS21" s="292">
        <f>T46</f>
        <v>4</v>
      </c>
      <c r="AT21" s="292">
        <f>T47</f>
        <v>3</v>
      </c>
      <c r="AU21" s="292">
        <f>T48</f>
        <v>3</v>
      </c>
      <c r="AV21" s="292">
        <f>T49</f>
        <v>3</v>
      </c>
      <c r="AW21" s="292">
        <f>T50</f>
        <v>4</v>
      </c>
      <c r="AX21" s="292">
        <f>T51</f>
        <v>4</v>
      </c>
      <c r="AY21" s="292">
        <f>T52</f>
        <v>4</v>
      </c>
      <c r="AZ21" s="292">
        <f>T53</f>
        <v>3</v>
      </c>
      <c r="BA21" s="292">
        <f>T54</f>
        <v>4</v>
      </c>
      <c r="BB21" s="295">
        <f>T55</f>
        <v>4</v>
      </c>
    </row>
    <row r="22" spans="1:54" ht="12.75" customHeight="1" x14ac:dyDescent="0.25">
      <c r="A22" s="291" t="s">
        <v>667</v>
      </c>
      <c r="B22" s="292">
        <v>2</v>
      </c>
      <c r="C22" s="292">
        <v>3</v>
      </c>
      <c r="D22" s="292">
        <v>3</v>
      </c>
      <c r="E22" s="293">
        <v>3</v>
      </c>
      <c r="F22" s="293">
        <v>2</v>
      </c>
      <c r="G22" s="292">
        <v>2</v>
      </c>
      <c r="H22" s="292">
        <v>1</v>
      </c>
      <c r="I22" s="292">
        <v>1</v>
      </c>
      <c r="J22" s="292">
        <v>2</v>
      </c>
      <c r="K22" s="292">
        <v>2</v>
      </c>
      <c r="L22" s="292">
        <v>3</v>
      </c>
      <c r="M22" s="292">
        <v>3</v>
      </c>
      <c r="N22" s="292">
        <v>3</v>
      </c>
      <c r="O22" s="292">
        <v>3</v>
      </c>
      <c r="P22" s="292">
        <v>2</v>
      </c>
      <c r="Q22" s="292">
        <v>3</v>
      </c>
      <c r="R22" s="292">
        <v>3</v>
      </c>
      <c r="S22" s="292">
        <v>2</v>
      </c>
      <c r="T22" s="292">
        <v>1</v>
      </c>
      <c r="U22" s="292" t="s">
        <v>503</v>
      </c>
      <c r="V22" s="292">
        <f>U23</f>
        <v>3</v>
      </c>
      <c r="W22" s="292">
        <f>U24</f>
        <v>3</v>
      </c>
      <c r="X22" s="292">
        <f>U25</f>
        <v>2</v>
      </c>
      <c r="Y22" s="292">
        <f>U26</f>
        <v>3</v>
      </c>
      <c r="Z22" s="292">
        <f>U27</f>
        <v>2</v>
      </c>
      <c r="AA22" s="292">
        <f>U28</f>
        <v>1</v>
      </c>
      <c r="AB22" s="292">
        <f>U29</f>
        <v>3</v>
      </c>
      <c r="AC22" s="292">
        <f>U30</f>
        <v>2</v>
      </c>
      <c r="AD22" s="292">
        <f>U31</f>
        <v>1</v>
      </c>
      <c r="AE22" s="292">
        <f>U32</f>
        <v>3</v>
      </c>
      <c r="AF22" s="292">
        <f>U33</f>
        <v>1</v>
      </c>
      <c r="AG22" s="292">
        <f>U34</f>
        <v>3</v>
      </c>
      <c r="AH22" s="292">
        <f>U35</f>
        <v>2</v>
      </c>
      <c r="AI22" s="292">
        <f>U36</f>
        <v>2</v>
      </c>
      <c r="AJ22" s="292">
        <f>U37</f>
        <v>3</v>
      </c>
      <c r="AK22" s="292">
        <f>U38</f>
        <v>1</v>
      </c>
      <c r="AL22" s="292">
        <f>U39</f>
        <v>3</v>
      </c>
      <c r="AM22" s="292">
        <f>U40</f>
        <v>3</v>
      </c>
      <c r="AN22" s="292">
        <f>U41</f>
        <v>2</v>
      </c>
      <c r="AO22" s="292">
        <f>U42</f>
        <v>2</v>
      </c>
      <c r="AP22" s="292">
        <f>U43</f>
        <v>3</v>
      </c>
      <c r="AQ22" s="292">
        <f>U44</f>
        <v>2</v>
      </c>
      <c r="AR22" s="292">
        <f>U45</f>
        <v>2</v>
      </c>
      <c r="AS22" s="292">
        <f>U46</f>
        <v>2</v>
      </c>
      <c r="AT22" s="292">
        <f>U47</f>
        <v>2</v>
      </c>
      <c r="AU22" s="292">
        <f>U48</f>
        <v>2</v>
      </c>
      <c r="AV22" s="292">
        <f>U49</f>
        <v>2</v>
      </c>
      <c r="AW22" s="292">
        <f>U50</f>
        <v>3</v>
      </c>
      <c r="AX22" s="292">
        <f>U51</f>
        <v>3</v>
      </c>
      <c r="AY22" s="292">
        <f>U52</f>
        <v>3</v>
      </c>
      <c r="AZ22" s="292">
        <f>U53</f>
        <v>2</v>
      </c>
      <c r="BA22" s="292">
        <f>U54</f>
        <v>3</v>
      </c>
      <c r="BB22" s="294">
        <f>U55</f>
        <v>3</v>
      </c>
    </row>
    <row r="23" spans="1:54" ht="12.75" customHeight="1" x14ac:dyDescent="0.25">
      <c r="A23" s="291" t="s">
        <v>668</v>
      </c>
      <c r="B23" s="292">
        <v>4</v>
      </c>
      <c r="C23" s="292">
        <v>4</v>
      </c>
      <c r="D23" s="292">
        <v>4</v>
      </c>
      <c r="E23" s="293">
        <v>4</v>
      </c>
      <c r="F23" s="293">
        <v>3</v>
      </c>
      <c r="G23" s="292">
        <v>3</v>
      </c>
      <c r="H23" s="292">
        <v>1</v>
      </c>
      <c r="I23" s="292">
        <v>4</v>
      </c>
      <c r="J23" s="292">
        <v>4</v>
      </c>
      <c r="K23" s="292">
        <v>3</v>
      </c>
      <c r="L23" s="292">
        <v>4</v>
      </c>
      <c r="M23" s="292">
        <v>4</v>
      </c>
      <c r="N23" s="292">
        <v>4</v>
      </c>
      <c r="O23" s="292">
        <v>2</v>
      </c>
      <c r="P23" s="292">
        <v>4</v>
      </c>
      <c r="Q23" s="292">
        <v>4</v>
      </c>
      <c r="R23" s="292">
        <v>4</v>
      </c>
      <c r="S23" s="292">
        <v>4</v>
      </c>
      <c r="T23" s="292">
        <v>4</v>
      </c>
      <c r="U23" s="292">
        <v>3</v>
      </c>
      <c r="V23" s="292" t="s">
        <v>503</v>
      </c>
      <c r="W23" s="292">
        <f>V24</f>
        <v>3</v>
      </c>
      <c r="X23" s="292">
        <f>V25</f>
        <v>3</v>
      </c>
      <c r="Y23" s="292">
        <f>V26</f>
        <v>4</v>
      </c>
      <c r="Z23" s="292">
        <f>V27</f>
        <v>3</v>
      </c>
      <c r="AA23" s="292">
        <f>V28</f>
        <v>3</v>
      </c>
      <c r="AB23" s="292">
        <f>V29</f>
        <v>4</v>
      </c>
      <c r="AC23" s="292">
        <f>V30</f>
        <v>3</v>
      </c>
      <c r="AD23" s="292">
        <f>V31</f>
        <v>4</v>
      </c>
      <c r="AE23" s="292">
        <f>V32</f>
        <v>4</v>
      </c>
      <c r="AF23" s="292">
        <f>V33</f>
        <v>2</v>
      </c>
      <c r="AG23" s="292">
        <f>V34</f>
        <v>2</v>
      </c>
      <c r="AH23" s="292">
        <f>V35</f>
        <v>3</v>
      </c>
      <c r="AI23" s="292">
        <f>V36</f>
        <v>3</v>
      </c>
      <c r="AJ23" s="292">
        <f>V37</f>
        <v>4</v>
      </c>
      <c r="AK23" s="292">
        <f>V38</f>
        <v>4</v>
      </c>
      <c r="AL23" s="292">
        <f>V39</f>
        <v>4</v>
      </c>
      <c r="AM23" s="292">
        <f>V40</f>
        <v>4</v>
      </c>
      <c r="AN23" s="292">
        <f>V41</f>
        <v>3</v>
      </c>
      <c r="AO23" s="292">
        <f>V42</f>
        <v>4</v>
      </c>
      <c r="AP23" s="292">
        <f>V43</f>
        <v>3</v>
      </c>
      <c r="AQ23" s="292">
        <f>V44</f>
        <v>3</v>
      </c>
      <c r="AR23" s="292">
        <f>V45</f>
        <v>3</v>
      </c>
      <c r="AS23" s="292">
        <f>V46</f>
        <v>4</v>
      </c>
      <c r="AT23" s="292">
        <f>V47</f>
        <v>3</v>
      </c>
      <c r="AU23" s="292">
        <f>V48</f>
        <v>3</v>
      </c>
      <c r="AV23" s="292">
        <f>V49</f>
        <v>3</v>
      </c>
      <c r="AW23" s="292">
        <f>V50</f>
        <v>4</v>
      </c>
      <c r="AX23" s="292">
        <f>V51</f>
        <v>4</v>
      </c>
      <c r="AY23" s="292">
        <f>V52</f>
        <v>4</v>
      </c>
      <c r="AZ23" s="292">
        <f>V53</f>
        <v>3</v>
      </c>
      <c r="BA23" s="292">
        <f>V54</f>
        <v>4</v>
      </c>
      <c r="BB23" s="295">
        <f>V55</f>
        <v>4</v>
      </c>
    </row>
    <row r="24" spans="1:54" ht="12.75" customHeight="1" x14ac:dyDescent="0.25">
      <c r="A24" s="291" t="s">
        <v>703</v>
      </c>
      <c r="B24" s="292">
        <v>4</v>
      </c>
      <c r="C24" s="292">
        <v>4</v>
      </c>
      <c r="D24" s="292">
        <v>4</v>
      </c>
      <c r="E24" s="293">
        <v>4</v>
      </c>
      <c r="F24" s="293">
        <v>3</v>
      </c>
      <c r="G24" s="292">
        <v>3</v>
      </c>
      <c r="H24" s="292">
        <v>1</v>
      </c>
      <c r="I24" s="292">
        <v>4</v>
      </c>
      <c r="J24" s="292">
        <v>4</v>
      </c>
      <c r="K24" s="292">
        <v>3</v>
      </c>
      <c r="L24" s="292">
        <v>4</v>
      </c>
      <c r="M24" s="292">
        <v>4</v>
      </c>
      <c r="N24" s="292">
        <v>4</v>
      </c>
      <c r="O24" s="292">
        <v>2</v>
      </c>
      <c r="P24" s="292">
        <v>4</v>
      </c>
      <c r="Q24" s="292">
        <v>4</v>
      </c>
      <c r="R24" s="292">
        <v>4</v>
      </c>
      <c r="S24" s="292">
        <v>4</v>
      </c>
      <c r="T24" s="292">
        <v>4</v>
      </c>
      <c r="U24" s="292">
        <v>3</v>
      </c>
      <c r="V24" s="292">
        <v>3</v>
      </c>
      <c r="W24" s="292" t="s">
        <v>503</v>
      </c>
      <c r="X24" s="292">
        <f>W25</f>
        <v>3</v>
      </c>
      <c r="Y24" s="292">
        <f>W26</f>
        <v>4</v>
      </c>
      <c r="Z24" s="292">
        <f>W27</f>
        <v>3</v>
      </c>
      <c r="AA24" s="292">
        <f>W28</f>
        <v>3</v>
      </c>
      <c r="AB24" s="292">
        <f>W29</f>
        <v>4</v>
      </c>
      <c r="AC24" s="292">
        <f>W30</f>
        <v>3</v>
      </c>
      <c r="AD24" s="292">
        <f>W31</f>
        <v>4</v>
      </c>
      <c r="AE24" s="292">
        <f>X31</f>
        <v>3</v>
      </c>
      <c r="AF24" s="292">
        <f>W33</f>
        <v>2</v>
      </c>
      <c r="AG24" s="292">
        <f>W34</f>
        <v>2</v>
      </c>
      <c r="AH24" s="292">
        <f>W35</f>
        <v>3</v>
      </c>
      <c r="AI24" s="292">
        <f>W36</f>
        <v>3</v>
      </c>
      <c r="AJ24" s="292">
        <f>W37</f>
        <v>4</v>
      </c>
      <c r="AK24" s="292">
        <f>W38</f>
        <v>4</v>
      </c>
      <c r="AL24" s="292">
        <f>W39</f>
        <v>4</v>
      </c>
      <c r="AM24" s="292">
        <f>W40</f>
        <v>4</v>
      </c>
      <c r="AN24" s="292">
        <f>W41</f>
        <v>3</v>
      </c>
      <c r="AO24" s="292">
        <f>W42</f>
        <v>4</v>
      </c>
      <c r="AP24" s="292">
        <f>W43</f>
        <v>3</v>
      </c>
      <c r="AQ24" s="292">
        <f>W44</f>
        <v>3</v>
      </c>
      <c r="AR24" s="292">
        <f>W45</f>
        <v>3</v>
      </c>
      <c r="AS24" s="292">
        <f>W46</f>
        <v>4</v>
      </c>
      <c r="AT24" s="292">
        <f>W47</f>
        <v>2</v>
      </c>
      <c r="AU24" s="292">
        <f>W48</f>
        <v>3</v>
      </c>
      <c r="AV24" s="292">
        <f>W49</f>
        <v>3</v>
      </c>
      <c r="AW24" s="292">
        <f>W50</f>
        <v>4</v>
      </c>
      <c r="AX24" s="292">
        <f>W51</f>
        <v>4</v>
      </c>
      <c r="AY24" s="292">
        <f>W52</f>
        <v>4</v>
      </c>
      <c r="AZ24" s="292">
        <f>W53</f>
        <v>3</v>
      </c>
      <c r="BA24" s="292">
        <f>W54</f>
        <v>4</v>
      </c>
      <c r="BB24" s="294">
        <f>W55</f>
        <v>4</v>
      </c>
    </row>
    <row r="25" spans="1:54" ht="12.75" customHeight="1" x14ac:dyDescent="0.25">
      <c r="A25" s="291" t="s">
        <v>669</v>
      </c>
      <c r="B25" s="292">
        <v>2</v>
      </c>
      <c r="C25" s="292">
        <v>3</v>
      </c>
      <c r="D25" s="292">
        <v>3</v>
      </c>
      <c r="E25" s="293">
        <v>3</v>
      </c>
      <c r="F25" s="293">
        <v>2</v>
      </c>
      <c r="G25" s="292">
        <v>2</v>
      </c>
      <c r="H25" s="292">
        <v>1</v>
      </c>
      <c r="I25" s="292">
        <v>3</v>
      </c>
      <c r="J25" s="292">
        <v>2</v>
      </c>
      <c r="K25" s="292">
        <v>2</v>
      </c>
      <c r="L25" s="292">
        <v>3</v>
      </c>
      <c r="M25" s="292">
        <v>1</v>
      </c>
      <c r="N25" s="292">
        <v>3</v>
      </c>
      <c r="O25" s="292">
        <v>2</v>
      </c>
      <c r="P25" s="292">
        <v>2</v>
      </c>
      <c r="Q25" s="292">
        <v>1</v>
      </c>
      <c r="R25" s="292">
        <v>3</v>
      </c>
      <c r="S25" s="292">
        <v>1</v>
      </c>
      <c r="T25" s="292">
        <v>3</v>
      </c>
      <c r="U25" s="292">
        <v>2</v>
      </c>
      <c r="V25" s="292">
        <v>3</v>
      </c>
      <c r="W25" s="292">
        <v>3</v>
      </c>
      <c r="X25" s="292" t="s">
        <v>503</v>
      </c>
      <c r="Y25" s="292">
        <f>X26</f>
        <v>3</v>
      </c>
      <c r="Z25" s="292">
        <f>X27</f>
        <v>2</v>
      </c>
      <c r="AA25" s="292">
        <f>X28</f>
        <v>1</v>
      </c>
      <c r="AB25" s="292">
        <f>X29</f>
        <v>3</v>
      </c>
      <c r="AC25" s="292">
        <f>X30</f>
        <v>2</v>
      </c>
      <c r="AD25" s="292">
        <f>X31</f>
        <v>3</v>
      </c>
      <c r="AE25" s="292">
        <f>X32</f>
        <v>3</v>
      </c>
      <c r="AF25" s="292">
        <f>X33</f>
        <v>1</v>
      </c>
      <c r="AG25" s="292">
        <f>X34</f>
        <v>2</v>
      </c>
      <c r="AH25" s="292">
        <f>X35</f>
        <v>1</v>
      </c>
      <c r="AI25" s="292">
        <f>X36</f>
        <v>2</v>
      </c>
      <c r="AJ25" s="292">
        <f>X37</f>
        <v>3</v>
      </c>
      <c r="AK25" s="292">
        <f>X38</f>
        <v>2</v>
      </c>
      <c r="AL25" s="292">
        <f>X39</f>
        <v>3</v>
      </c>
      <c r="AM25" s="292">
        <f>X40</f>
        <v>2</v>
      </c>
      <c r="AN25" s="292">
        <f>X41</f>
        <v>1</v>
      </c>
      <c r="AO25" s="292">
        <f>X42</f>
        <v>2</v>
      </c>
      <c r="AP25" s="292">
        <f>X43</f>
        <v>3</v>
      </c>
      <c r="AQ25" s="292">
        <f>X44</f>
        <v>2</v>
      </c>
      <c r="AR25" s="292">
        <f>X45</f>
        <v>2</v>
      </c>
      <c r="AS25" s="292">
        <f>X46</f>
        <v>1</v>
      </c>
      <c r="AT25" s="292">
        <f>X47</f>
        <v>2</v>
      </c>
      <c r="AU25" s="292">
        <f>X48</f>
        <v>2</v>
      </c>
      <c r="AV25" s="292">
        <f>X49</f>
        <v>1</v>
      </c>
      <c r="AW25" s="292">
        <f>X50</f>
        <v>3</v>
      </c>
      <c r="AX25" s="292">
        <f>X51</f>
        <v>1</v>
      </c>
      <c r="AY25" s="292">
        <f>X52</f>
        <v>3</v>
      </c>
      <c r="AZ25" s="292">
        <f>X53</f>
        <v>2</v>
      </c>
      <c r="BA25" s="292">
        <f>X54</f>
        <v>3</v>
      </c>
      <c r="BB25" s="295">
        <f>X55</f>
        <v>2</v>
      </c>
    </row>
    <row r="26" spans="1:54" ht="12.75" customHeight="1" x14ac:dyDescent="0.25">
      <c r="A26" s="291" t="s">
        <v>671</v>
      </c>
      <c r="B26" s="292">
        <v>4</v>
      </c>
      <c r="C26" s="292">
        <v>4</v>
      </c>
      <c r="D26" s="292">
        <v>4</v>
      </c>
      <c r="E26" s="293">
        <v>4</v>
      </c>
      <c r="F26" s="293">
        <v>3</v>
      </c>
      <c r="G26" s="292">
        <v>3</v>
      </c>
      <c r="H26" s="292">
        <v>2</v>
      </c>
      <c r="I26" s="292">
        <v>4</v>
      </c>
      <c r="J26" s="292">
        <v>4</v>
      </c>
      <c r="K26" s="292">
        <v>3</v>
      </c>
      <c r="L26" s="292">
        <v>4</v>
      </c>
      <c r="M26" s="292">
        <v>4</v>
      </c>
      <c r="N26" s="292">
        <v>4</v>
      </c>
      <c r="O26" s="292">
        <v>3</v>
      </c>
      <c r="P26" s="292">
        <v>4</v>
      </c>
      <c r="Q26" s="292">
        <v>4</v>
      </c>
      <c r="R26" s="292">
        <v>4</v>
      </c>
      <c r="S26" s="292">
        <v>4</v>
      </c>
      <c r="T26" s="292">
        <v>4</v>
      </c>
      <c r="U26" s="292">
        <v>3</v>
      </c>
      <c r="V26" s="292">
        <v>4</v>
      </c>
      <c r="W26" s="292">
        <v>4</v>
      </c>
      <c r="X26" s="292">
        <v>3</v>
      </c>
      <c r="Y26" s="292" t="s">
        <v>503</v>
      </c>
      <c r="Z26" s="292">
        <f>Y27</f>
        <v>3</v>
      </c>
      <c r="AA26" s="292">
        <f>Y28</f>
        <v>3</v>
      </c>
      <c r="AB26" s="292">
        <f>Y29</f>
        <v>4</v>
      </c>
      <c r="AC26" s="292">
        <f>Y30</f>
        <v>3</v>
      </c>
      <c r="AD26" s="292">
        <f>Y31</f>
        <v>4</v>
      </c>
      <c r="AE26" s="292">
        <f>Y32</f>
        <v>4</v>
      </c>
      <c r="AF26" s="292">
        <f>Y33</f>
        <v>2</v>
      </c>
      <c r="AG26" s="292">
        <f>Y34</f>
        <v>3</v>
      </c>
      <c r="AH26" s="292">
        <f>Z34</f>
        <v>2</v>
      </c>
      <c r="AI26" s="292">
        <f>Y36</f>
        <v>3</v>
      </c>
      <c r="AJ26" s="292">
        <f>Y37</f>
        <v>4</v>
      </c>
      <c r="AK26" s="292">
        <f>Y38</f>
        <v>4</v>
      </c>
      <c r="AL26" s="292">
        <f>Y39</f>
        <v>4</v>
      </c>
      <c r="AM26" s="292">
        <f>Y40</f>
        <v>4</v>
      </c>
      <c r="AN26" s="292">
        <f>Y41</f>
        <v>3</v>
      </c>
      <c r="AO26" s="292">
        <f>Y42</f>
        <v>2</v>
      </c>
      <c r="AP26" s="292">
        <f>Y43</f>
        <v>4</v>
      </c>
      <c r="AQ26" s="292">
        <f>Y44</f>
        <v>3</v>
      </c>
      <c r="AR26" s="292">
        <f>Y45</f>
        <v>3</v>
      </c>
      <c r="AS26" s="292">
        <f>Y46</f>
        <v>4</v>
      </c>
      <c r="AT26" s="292">
        <f>Y47</f>
        <v>1</v>
      </c>
      <c r="AU26" s="292">
        <f>Y48</f>
        <v>3</v>
      </c>
      <c r="AV26" s="292">
        <f>Y49</f>
        <v>3</v>
      </c>
      <c r="AW26" s="292">
        <f>Y50</f>
        <v>4</v>
      </c>
      <c r="AX26" s="292">
        <f>Y51</f>
        <v>4</v>
      </c>
      <c r="AY26" s="292">
        <f>Y52</f>
        <v>4</v>
      </c>
      <c r="AZ26" s="292">
        <f>Y53</f>
        <v>3</v>
      </c>
      <c r="BA26" s="292">
        <f>Y54</f>
        <v>4</v>
      </c>
      <c r="BB26" s="294">
        <f>Y55</f>
        <v>4</v>
      </c>
    </row>
    <row r="27" spans="1:54" ht="12.75" customHeight="1" x14ac:dyDescent="0.25">
      <c r="A27" s="291" t="s">
        <v>672</v>
      </c>
      <c r="B27" s="292">
        <v>2</v>
      </c>
      <c r="C27" s="292">
        <v>3</v>
      </c>
      <c r="D27" s="292">
        <v>3</v>
      </c>
      <c r="E27" s="293">
        <v>3</v>
      </c>
      <c r="F27" s="293">
        <v>2</v>
      </c>
      <c r="G27" s="292">
        <v>2</v>
      </c>
      <c r="H27" s="292">
        <v>1</v>
      </c>
      <c r="I27" s="292">
        <v>3</v>
      </c>
      <c r="J27" s="292">
        <v>2</v>
      </c>
      <c r="K27" s="292">
        <v>2</v>
      </c>
      <c r="L27" s="292">
        <v>3</v>
      </c>
      <c r="M27" s="292">
        <v>3</v>
      </c>
      <c r="N27" s="292">
        <v>1</v>
      </c>
      <c r="O27" s="292">
        <v>2</v>
      </c>
      <c r="P27" s="292">
        <v>2</v>
      </c>
      <c r="Q27" s="292">
        <v>3</v>
      </c>
      <c r="R27" s="292">
        <v>3</v>
      </c>
      <c r="S27" s="292">
        <v>3</v>
      </c>
      <c r="T27" s="292">
        <v>3</v>
      </c>
      <c r="U27" s="292">
        <v>2</v>
      </c>
      <c r="V27" s="292">
        <v>3</v>
      </c>
      <c r="W27" s="292">
        <v>3</v>
      </c>
      <c r="X27" s="292">
        <v>2</v>
      </c>
      <c r="Y27" s="292">
        <v>3</v>
      </c>
      <c r="Z27" s="292" t="s">
        <v>503</v>
      </c>
      <c r="AA27" s="292">
        <f>Z28</f>
        <v>1</v>
      </c>
      <c r="AB27" s="292">
        <f>Z29</f>
        <v>3</v>
      </c>
      <c r="AC27" s="292">
        <f>Z30</f>
        <v>2</v>
      </c>
      <c r="AD27" s="292">
        <f>Z31</f>
        <v>3</v>
      </c>
      <c r="AE27" s="292">
        <f>Z32</f>
        <v>1</v>
      </c>
      <c r="AF27" s="292">
        <f>Z33</f>
        <v>1</v>
      </c>
      <c r="AG27" s="292">
        <f>Z34</f>
        <v>2</v>
      </c>
      <c r="AH27" s="292">
        <f>Z35</f>
        <v>2</v>
      </c>
      <c r="AI27" s="292">
        <f>Z36</f>
        <v>1</v>
      </c>
      <c r="AJ27" s="292">
        <f>Z37</f>
        <v>3</v>
      </c>
      <c r="AK27" s="292">
        <f>Z38</f>
        <v>3</v>
      </c>
      <c r="AL27" s="292">
        <f>Z39</f>
        <v>3</v>
      </c>
      <c r="AM27" s="292">
        <f>Z40</f>
        <v>3</v>
      </c>
      <c r="AN27" s="292">
        <f>Z41</f>
        <v>2</v>
      </c>
      <c r="AO27" s="292">
        <f>Z42</f>
        <v>2</v>
      </c>
      <c r="AP27" s="292">
        <f>Z43</f>
        <v>3</v>
      </c>
      <c r="AQ27" s="292">
        <f>Z44</f>
        <v>2</v>
      </c>
      <c r="AR27" s="292">
        <f>Z45</f>
        <v>2</v>
      </c>
      <c r="AS27" s="292">
        <f>Z46</f>
        <v>2</v>
      </c>
      <c r="AT27" s="292">
        <f>Z47</f>
        <v>2</v>
      </c>
      <c r="AU27" s="292">
        <f>Z48</f>
        <v>2</v>
      </c>
      <c r="AV27" s="292">
        <f>Z49</f>
        <v>2</v>
      </c>
      <c r="AW27" s="292">
        <f>Z50</f>
        <v>3</v>
      </c>
      <c r="AX27" s="292">
        <f>Z51</f>
        <v>3</v>
      </c>
      <c r="AY27" s="292">
        <f>Z52</f>
        <v>3</v>
      </c>
      <c r="AZ27" s="292">
        <f>Z53</f>
        <v>2</v>
      </c>
      <c r="BA27" s="292">
        <f>Z54</f>
        <v>1</v>
      </c>
      <c r="BB27" s="295">
        <f>Z55</f>
        <v>3</v>
      </c>
    </row>
    <row r="28" spans="1:54" ht="12.75" customHeight="1" x14ac:dyDescent="0.25">
      <c r="A28" s="291" t="s">
        <v>674</v>
      </c>
      <c r="B28" s="292">
        <v>2</v>
      </c>
      <c r="C28" s="292">
        <v>3</v>
      </c>
      <c r="D28" s="292">
        <v>3</v>
      </c>
      <c r="E28" s="293">
        <v>3</v>
      </c>
      <c r="F28" s="293">
        <v>2</v>
      </c>
      <c r="G28" s="292">
        <v>1</v>
      </c>
      <c r="H28" s="292">
        <v>1</v>
      </c>
      <c r="I28" s="292">
        <v>1</v>
      </c>
      <c r="J28" s="292">
        <v>2</v>
      </c>
      <c r="K28" s="292">
        <v>2</v>
      </c>
      <c r="L28" s="292">
        <v>3</v>
      </c>
      <c r="M28" s="292">
        <v>3</v>
      </c>
      <c r="N28" s="292">
        <v>3</v>
      </c>
      <c r="O28" s="292">
        <v>2</v>
      </c>
      <c r="P28" s="292">
        <v>2</v>
      </c>
      <c r="Q28" s="292">
        <v>3</v>
      </c>
      <c r="R28" s="292">
        <v>3</v>
      </c>
      <c r="S28" s="292">
        <v>2</v>
      </c>
      <c r="T28" s="292">
        <v>1</v>
      </c>
      <c r="U28" s="292">
        <v>1</v>
      </c>
      <c r="V28" s="292">
        <v>3</v>
      </c>
      <c r="W28" s="292">
        <v>3</v>
      </c>
      <c r="X28" s="292">
        <v>1</v>
      </c>
      <c r="Y28" s="292">
        <v>3</v>
      </c>
      <c r="Z28" s="292">
        <v>1</v>
      </c>
      <c r="AA28" s="292" t="s">
        <v>503</v>
      </c>
      <c r="AB28" s="292">
        <f>AA29</f>
        <v>3</v>
      </c>
      <c r="AC28" s="292">
        <f>AA30</f>
        <v>2</v>
      </c>
      <c r="AD28" s="292">
        <f>AA31</f>
        <v>1</v>
      </c>
      <c r="AE28" s="292">
        <f>AA32</f>
        <v>3</v>
      </c>
      <c r="AF28" s="292">
        <f>AA33</f>
        <v>1</v>
      </c>
      <c r="AG28" s="292">
        <f>AA34</f>
        <v>2</v>
      </c>
      <c r="AH28" s="292">
        <f>AA35</f>
        <v>2</v>
      </c>
      <c r="AI28" s="292">
        <f>AA36</f>
        <v>1</v>
      </c>
      <c r="AJ28" s="292">
        <f>AA37</f>
        <v>3</v>
      </c>
      <c r="AK28" s="292">
        <f>AA38</f>
        <v>1</v>
      </c>
      <c r="AL28" s="292">
        <f>AA39</f>
        <v>3</v>
      </c>
      <c r="AM28" s="292">
        <f>AA40</f>
        <v>3</v>
      </c>
      <c r="AN28" s="292">
        <f>AA41</f>
        <v>2</v>
      </c>
      <c r="AO28" s="292">
        <f>AA42</f>
        <v>2</v>
      </c>
      <c r="AP28" s="292">
        <f>AA43</f>
        <v>3</v>
      </c>
      <c r="AQ28" s="292">
        <f>AA44</f>
        <v>2</v>
      </c>
      <c r="AR28" s="292">
        <f>AA45</f>
        <v>2</v>
      </c>
      <c r="AS28" s="292">
        <f>AA46</f>
        <v>2</v>
      </c>
      <c r="AT28" s="292">
        <f>AA47</f>
        <v>2</v>
      </c>
      <c r="AU28" s="292">
        <f>AA48</f>
        <v>2</v>
      </c>
      <c r="AV28" s="292">
        <f>AA49</f>
        <v>2</v>
      </c>
      <c r="AW28" s="292">
        <f>AA50</f>
        <v>3</v>
      </c>
      <c r="AX28" s="292">
        <f>AA51</f>
        <v>3</v>
      </c>
      <c r="AY28" s="292">
        <f>AA52</f>
        <v>3</v>
      </c>
      <c r="AZ28" s="292">
        <f>AA53</f>
        <v>2</v>
      </c>
      <c r="BA28" s="292">
        <f>AA54</f>
        <v>3</v>
      </c>
      <c r="BB28" s="295">
        <f>AA55</f>
        <v>3</v>
      </c>
    </row>
    <row r="29" spans="1:54" ht="12.75" customHeight="1" x14ac:dyDescent="0.25">
      <c r="A29" s="291" t="s">
        <v>675</v>
      </c>
      <c r="B29" s="292">
        <v>4</v>
      </c>
      <c r="C29" s="292">
        <v>4</v>
      </c>
      <c r="D29" s="292">
        <v>4</v>
      </c>
      <c r="E29" s="293">
        <v>4</v>
      </c>
      <c r="F29" s="293">
        <v>2</v>
      </c>
      <c r="G29" s="292">
        <v>2</v>
      </c>
      <c r="H29" s="292">
        <v>2</v>
      </c>
      <c r="I29" s="292">
        <v>4</v>
      </c>
      <c r="J29" s="292">
        <v>4</v>
      </c>
      <c r="K29" s="292">
        <v>1</v>
      </c>
      <c r="L29" s="292">
        <v>4</v>
      </c>
      <c r="M29" s="292">
        <v>4</v>
      </c>
      <c r="N29" s="292">
        <v>4</v>
      </c>
      <c r="O29" s="292">
        <v>3</v>
      </c>
      <c r="P29" s="292">
        <v>4</v>
      </c>
      <c r="Q29" s="292">
        <v>4</v>
      </c>
      <c r="R29" s="292">
        <v>4</v>
      </c>
      <c r="S29" s="292">
        <v>4</v>
      </c>
      <c r="T29" s="292">
        <v>4</v>
      </c>
      <c r="U29" s="292">
        <v>3</v>
      </c>
      <c r="V29" s="292">
        <v>4</v>
      </c>
      <c r="W29" s="292">
        <v>4</v>
      </c>
      <c r="X29" s="292">
        <v>3</v>
      </c>
      <c r="Y29" s="292">
        <v>4</v>
      </c>
      <c r="Z29" s="292">
        <v>3</v>
      </c>
      <c r="AA29" s="292">
        <v>3</v>
      </c>
      <c r="AB29" s="292" t="s">
        <v>503</v>
      </c>
      <c r="AC29" s="292">
        <f>AB30</f>
        <v>3</v>
      </c>
      <c r="AD29" s="292">
        <f>AB31</f>
        <v>4</v>
      </c>
      <c r="AE29" s="292">
        <f>AB32</f>
        <v>4</v>
      </c>
      <c r="AF29" s="292">
        <f>AB33</f>
        <v>2</v>
      </c>
      <c r="AG29" s="292">
        <f>AB34</f>
        <v>3</v>
      </c>
      <c r="AH29" s="292">
        <f>AB35</f>
        <v>3</v>
      </c>
      <c r="AI29" s="292">
        <f>AB36</f>
        <v>3</v>
      </c>
      <c r="AJ29" s="292">
        <f>AB37</f>
        <v>4</v>
      </c>
      <c r="AK29" s="292">
        <f>AB38</f>
        <v>4</v>
      </c>
      <c r="AL29" s="292">
        <f>AC38</f>
        <v>3</v>
      </c>
      <c r="AM29" s="292">
        <f>AB40</f>
        <v>4</v>
      </c>
      <c r="AN29" s="292">
        <f>AB41</f>
        <v>3</v>
      </c>
      <c r="AO29" s="292">
        <f>AB42</f>
        <v>4</v>
      </c>
      <c r="AP29" s="292">
        <f>AB43</f>
        <v>4</v>
      </c>
      <c r="AQ29" s="292">
        <f>AB44</f>
        <v>3</v>
      </c>
      <c r="AR29" s="292">
        <f>AB45</f>
        <v>3</v>
      </c>
      <c r="AS29" s="292">
        <f>AB46</f>
        <v>4</v>
      </c>
      <c r="AT29" s="292">
        <f>AB47</f>
        <v>3</v>
      </c>
      <c r="AU29" s="292">
        <f>AB48</f>
        <v>2</v>
      </c>
      <c r="AV29" s="292">
        <f>AB49</f>
        <v>3</v>
      </c>
      <c r="AW29" s="292">
        <f>AB50</f>
        <v>4</v>
      </c>
      <c r="AX29" s="292">
        <f>AB51</f>
        <v>4</v>
      </c>
      <c r="AY29" s="292">
        <f>AB52</f>
        <v>4</v>
      </c>
      <c r="AZ29" s="292">
        <f>AB53</f>
        <v>3</v>
      </c>
      <c r="BA29" s="292">
        <f>AB54</f>
        <v>4</v>
      </c>
      <c r="BB29" s="295">
        <f>AB55</f>
        <v>4</v>
      </c>
    </row>
    <row r="30" spans="1:54" s="79" customFormat="1" ht="12.75" customHeight="1" x14ac:dyDescent="0.25">
      <c r="A30" s="291" t="s">
        <v>676</v>
      </c>
      <c r="B30" s="292">
        <v>3</v>
      </c>
      <c r="C30" s="292">
        <v>3</v>
      </c>
      <c r="D30" s="292">
        <v>3</v>
      </c>
      <c r="E30" s="293">
        <v>3</v>
      </c>
      <c r="F30" s="293">
        <v>2</v>
      </c>
      <c r="G30" s="292">
        <v>1</v>
      </c>
      <c r="H30" s="292">
        <v>1</v>
      </c>
      <c r="I30" s="292">
        <v>3</v>
      </c>
      <c r="J30" s="292">
        <v>3</v>
      </c>
      <c r="K30" s="292">
        <v>2</v>
      </c>
      <c r="L30" s="292">
        <v>2</v>
      </c>
      <c r="M30" s="292">
        <v>3</v>
      </c>
      <c r="N30" s="292">
        <v>3</v>
      </c>
      <c r="O30" s="292">
        <v>2</v>
      </c>
      <c r="P30" s="292">
        <v>3</v>
      </c>
      <c r="Q30" s="292">
        <v>3</v>
      </c>
      <c r="R30" s="292">
        <v>3</v>
      </c>
      <c r="S30" s="292">
        <v>3</v>
      </c>
      <c r="T30" s="292">
        <v>3</v>
      </c>
      <c r="U30" s="292">
        <v>2</v>
      </c>
      <c r="V30" s="292">
        <v>3</v>
      </c>
      <c r="W30" s="292">
        <v>3</v>
      </c>
      <c r="X30" s="292">
        <v>2</v>
      </c>
      <c r="Y30" s="292">
        <v>3</v>
      </c>
      <c r="Z30" s="292">
        <v>2</v>
      </c>
      <c r="AA30" s="292">
        <v>2</v>
      </c>
      <c r="AB30" s="292">
        <v>3</v>
      </c>
      <c r="AC30" s="292" t="s">
        <v>503</v>
      </c>
      <c r="AD30" s="292">
        <f>AC31</f>
        <v>3</v>
      </c>
      <c r="AE30" s="292">
        <f>AC32</f>
        <v>3</v>
      </c>
      <c r="AF30" s="292">
        <f>AC33</f>
        <v>1</v>
      </c>
      <c r="AG30" s="292">
        <f>AC34</f>
        <v>2</v>
      </c>
      <c r="AH30" s="292">
        <f>AC35</f>
        <v>2</v>
      </c>
      <c r="AI30" s="292">
        <f>AC36</f>
        <v>2</v>
      </c>
      <c r="AJ30" s="292">
        <f>AC37</f>
        <v>3</v>
      </c>
      <c r="AK30" s="292">
        <f>AC38</f>
        <v>3</v>
      </c>
      <c r="AL30" s="292">
        <f>AC39</f>
        <v>3</v>
      </c>
      <c r="AM30" s="292">
        <f>AC40</f>
        <v>3</v>
      </c>
      <c r="AN30" s="292">
        <f>AC41</f>
        <v>2</v>
      </c>
      <c r="AO30" s="292">
        <f>AC42</f>
        <v>3</v>
      </c>
      <c r="AP30" s="292">
        <f>AC43</f>
        <v>3</v>
      </c>
      <c r="AQ30" s="292">
        <f>AC44</f>
        <v>2</v>
      </c>
      <c r="AR30" s="292">
        <f>AC45</f>
        <v>1</v>
      </c>
      <c r="AS30" s="292">
        <f>AC46</f>
        <v>3</v>
      </c>
      <c r="AT30" s="292">
        <f>AC47</f>
        <v>2</v>
      </c>
      <c r="AU30" s="292">
        <f>AC48</f>
        <v>2</v>
      </c>
      <c r="AV30" s="292">
        <f>AC49</f>
        <v>2</v>
      </c>
      <c r="AW30" s="292">
        <f>AC50</f>
        <v>3</v>
      </c>
      <c r="AX30" s="292">
        <f>AC51</f>
        <v>3</v>
      </c>
      <c r="AY30" s="292">
        <f>AC52</f>
        <v>3</v>
      </c>
      <c r="AZ30" s="292">
        <f>AC53</f>
        <v>1</v>
      </c>
      <c r="BA30" s="292">
        <f>AC54</f>
        <v>3</v>
      </c>
      <c r="BB30" s="295">
        <f>AC55</f>
        <v>3</v>
      </c>
    </row>
    <row r="31" spans="1:54" s="79" customFormat="1" ht="12.75" customHeight="1" x14ac:dyDescent="0.25">
      <c r="A31" s="291" t="s">
        <v>677</v>
      </c>
      <c r="B31" s="292">
        <v>4</v>
      </c>
      <c r="C31" s="292">
        <v>4</v>
      </c>
      <c r="D31" s="292">
        <v>4</v>
      </c>
      <c r="E31" s="293">
        <v>4</v>
      </c>
      <c r="F31" s="293">
        <v>3</v>
      </c>
      <c r="G31" s="292">
        <v>3</v>
      </c>
      <c r="H31" s="292">
        <v>2</v>
      </c>
      <c r="I31" s="292">
        <v>2</v>
      </c>
      <c r="J31" s="292">
        <v>4</v>
      </c>
      <c r="K31" s="292">
        <v>3</v>
      </c>
      <c r="L31" s="292">
        <v>4</v>
      </c>
      <c r="M31" s="292">
        <v>4</v>
      </c>
      <c r="N31" s="292">
        <v>4</v>
      </c>
      <c r="O31" s="292">
        <v>3</v>
      </c>
      <c r="P31" s="292">
        <v>4</v>
      </c>
      <c r="Q31" s="292">
        <v>4</v>
      </c>
      <c r="R31" s="292">
        <v>4</v>
      </c>
      <c r="S31" s="292">
        <v>4</v>
      </c>
      <c r="T31" s="292">
        <v>2</v>
      </c>
      <c r="U31" s="292">
        <v>1</v>
      </c>
      <c r="V31" s="292">
        <v>4</v>
      </c>
      <c r="W31" s="292">
        <v>4</v>
      </c>
      <c r="X31" s="292">
        <v>3</v>
      </c>
      <c r="Y31" s="292">
        <v>4</v>
      </c>
      <c r="Z31" s="292">
        <v>3</v>
      </c>
      <c r="AA31" s="292">
        <v>1</v>
      </c>
      <c r="AB31" s="292">
        <v>4</v>
      </c>
      <c r="AC31" s="292">
        <v>3</v>
      </c>
      <c r="AD31" s="292" t="s">
        <v>503</v>
      </c>
      <c r="AE31" s="292">
        <f>AD32</f>
        <v>4</v>
      </c>
      <c r="AF31" s="292">
        <f>AD33</f>
        <v>2</v>
      </c>
      <c r="AG31" s="292">
        <f>AD34</f>
        <v>3</v>
      </c>
      <c r="AH31" s="292">
        <f>AD35</f>
        <v>3</v>
      </c>
      <c r="AI31" s="292">
        <f>AD36</f>
        <v>3</v>
      </c>
      <c r="AJ31" s="292">
        <f>AD37</f>
        <v>4</v>
      </c>
      <c r="AK31" s="292">
        <f>AD38</f>
        <v>2</v>
      </c>
      <c r="AL31" s="292">
        <f>AD39</f>
        <v>4</v>
      </c>
      <c r="AM31" s="292">
        <f>AD40</f>
        <v>4</v>
      </c>
      <c r="AN31" s="292">
        <f>AD41</f>
        <v>3</v>
      </c>
      <c r="AO31" s="292">
        <f>AD42</f>
        <v>4</v>
      </c>
      <c r="AP31" s="292">
        <f>AD43</f>
        <v>4</v>
      </c>
      <c r="AQ31" s="292">
        <f>AD44</f>
        <v>3</v>
      </c>
      <c r="AR31" s="292">
        <f>AD45</f>
        <v>3</v>
      </c>
      <c r="AS31" s="292">
        <f>AD46</f>
        <v>4</v>
      </c>
      <c r="AT31" s="292">
        <f>AD47</f>
        <v>3</v>
      </c>
      <c r="AU31" s="292">
        <f>AD48</f>
        <v>3</v>
      </c>
      <c r="AV31" s="292">
        <f>AD49</f>
        <v>3</v>
      </c>
      <c r="AW31" s="292">
        <f>AD50</f>
        <v>4</v>
      </c>
      <c r="AX31" s="292">
        <f>AD51</f>
        <v>4</v>
      </c>
      <c r="AY31" s="292">
        <f>AD52</f>
        <v>4</v>
      </c>
      <c r="AZ31" s="292">
        <f>AD53</f>
        <v>3</v>
      </c>
      <c r="BA31" s="292">
        <f>AD54</f>
        <v>4</v>
      </c>
      <c r="BB31" s="295">
        <f>AD55</f>
        <v>4</v>
      </c>
    </row>
    <row r="32" spans="1:54" s="79" customFormat="1" ht="12.75" customHeight="1" x14ac:dyDescent="0.25">
      <c r="A32" s="291" t="s">
        <v>678</v>
      </c>
      <c r="B32" s="292">
        <v>4</v>
      </c>
      <c r="C32" s="292">
        <v>4</v>
      </c>
      <c r="D32" s="292">
        <v>4</v>
      </c>
      <c r="E32" s="293">
        <v>4</v>
      </c>
      <c r="F32" s="293">
        <v>3</v>
      </c>
      <c r="G32" s="292">
        <v>3</v>
      </c>
      <c r="H32" s="292">
        <v>3</v>
      </c>
      <c r="I32" s="292">
        <v>4</v>
      </c>
      <c r="J32" s="292">
        <v>4</v>
      </c>
      <c r="K32" s="292">
        <v>3</v>
      </c>
      <c r="L32" s="292">
        <v>4</v>
      </c>
      <c r="M32" s="292">
        <v>4</v>
      </c>
      <c r="N32" s="292">
        <v>4</v>
      </c>
      <c r="O32" s="292">
        <v>4</v>
      </c>
      <c r="P32" s="292">
        <v>4</v>
      </c>
      <c r="Q32" s="292">
        <v>4</v>
      </c>
      <c r="R32" s="292">
        <v>4</v>
      </c>
      <c r="S32" s="292">
        <v>4</v>
      </c>
      <c r="T32" s="292">
        <v>4</v>
      </c>
      <c r="U32" s="292">
        <v>3</v>
      </c>
      <c r="V32" s="292">
        <v>4</v>
      </c>
      <c r="W32" s="292">
        <v>4</v>
      </c>
      <c r="X32" s="292">
        <v>3</v>
      </c>
      <c r="Y32" s="292">
        <v>4</v>
      </c>
      <c r="Z32" s="292">
        <v>1</v>
      </c>
      <c r="AA32" s="292">
        <v>3</v>
      </c>
      <c r="AB32" s="292">
        <v>4</v>
      </c>
      <c r="AC32" s="292">
        <v>3</v>
      </c>
      <c r="AD32" s="292">
        <v>4</v>
      </c>
      <c r="AE32" s="292" t="s">
        <v>503</v>
      </c>
      <c r="AF32" s="292">
        <f>AE33</f>
        <v>3</v>
      </c>
      <c r="AG32" s="292">
        <f>AE34</f>
        <v>4</v>
      </c>
      <c r="AH32" s="292">
        <f>AE35</f>
        <v>3</v>
      </c>
      <c r="AI32" s="292">
        <f>AE36</f>
        <v>3</v>
      </c>
      <c r="AJ32" s="292">
        <f>AE37</f>
        <v>4</v>
      </c>
      <c r="AK32" s="292">
        <f>AE38</f>
        <v>4</v>
      </c>
      <c r="AL32" s="292">
        <f>AE39</f>
        <v>4</v>
      </c>
      <c r="AM32" s="292">
        <f>AE40</f>
        <v>4</v>
      </c>
      <c r="AN32" s="292">
        <f>AE41</f>
        <v>3</v>
      </c>
      <c r="AO32" s="292">
        <f>AE42</f>
        <v>4</v>
      </c>
      <c r="AP32" s="292">
        <f>AE43</f>
        <v>4</v>
      </c>
      <c r="AQ32" s="292">
        <f>AE44</f>
        <v>3</v>
      </c>
      <c r="AR32" s="292">
        <f>AE45</f>
        <v>3</v>
      </c>
      <c r="AS32" s="292">
        <f>AE46</f>
        <v>4</v>
      </c>
      <c r="AT32" s="292">
        <f>AE47</f>
        <v>3</v>
      </c>
      <c r="AU32" s="292">
        <f>AE48</f>
        <v>3</v>
      </c>
      <c r="AV32" s="292">
        <f>AE49</f>
        <v>3</v>
      </c>
      <c r="AW32" s="292">
        <f>AE50</f>
        <v>4</v>
      </c>
      <c r="AX32" s="292">
        <f>AE51</f>
        <v>4</v>
      </c>
      <c r="AY32" s="292">
        <f>AE52</f>
        <v>4</v>
      </c>
      <c r="AZ32" s="292">
        <f>AE53</f>
        <v>3</v>
      </c>
      <c r="BA32" s="292">
        <f>AE54</f>
        <v>3</v>
      </c>
      <c r="BB32" s="294">
        <f>AE55</f>
        <v>4</v>
      </c>
    </row>
    <row r="33" spans="1:54" s="79" customFormat="1" ht="12.75" customHeight="1" x14ac:dyDescent="0.25">
      <c r="A33" s="291" t="s">
        <v>679</v>
      </c>
      <c r="B33" s="292">
        <v>1</v>
      </c>
      <c r="C33" s="292">
        <v>2</v>
      </c>
      <c r="D33" s="292">
        <v>2</v>
      </c>
      <c r="E33" s="293">
        <v>3</v>
      </c>
      <c r="F33" s="293">
        <v>1</v>
      </c>
      <c r="G33" s="292">
        <v>1</v>
      </c>
      <c r="H33" s="292">
        <v>1</v>
      </c>
      <c r="I33" s="292">
        <v>2</v>
      </c>
      <c r="J33" s="292">
        <v>1</v>
      </c>
      <c r="K33" s="292">
        <v>1</v>
      </c>
      <c r="L33" s="292">
        <v>3</v>
      </c>
      <c r="M33" s="292">
        <v>2</v>
      </c>
      <c r="N33" s="292">
        <v>3</v>
      </c>
      <c r="O33" s="292">
        <v>2</v>
      </c>
      <c r="P33" s="292">
        <v>1</v>
      </c>
      <c r="Q33" s="292">
        <v>3</v>
      </c>
      <c r="R33" s="292">
        <v>2</v>
      </c>
      <c r="S33" s="292">
        <v>2</v>
      </c>
      <c r="T33" s="292">
        <v>3</v>
      </c>
      <c r="U33" s="292">
        <v>1</v>
      </c>
      <c r="V33" s="292">
        <v>2</v>
      </c>
      <c r="W33" s="292">
        <v>2</v>
      </c>
      <c r="X33" s="292">
        <v>1</v>
      </c>
      <c r="Y33" s="292">
        <v>2</v>
      </c>
      <c r="Z33" s="292">
        <v>1</v>
      </c>
      <c r="AA33" s="292">
        <v>1</v>
      </c>
      <c r="AB33" s="292">
        <v>2</v>
      </c>
      <c r="AC33" s="292">
        <v>1</v>
      </c>
      <c r="AD33" s="292">
        <v>2</v>
      </c>
      <c r="AE33" s="292">
        <v>3</v>
      </c>
      <c r="AF33" s="292" t="s">
        <v>503</v>
      </c>
      <c r="AG33" s="292">
        <f>AF34</f>
        <v>2</v>
      </c>
      <c r="AH33" s="292">
        <f>AF35</f>
        <v>1</v>
      </c>
      <c r="AI33" s="292">
        <f>AF36</f>
        <v>1</v>
      </c>
      <c r="AJ33" s="292">
        <f>AF37</f>
        <v>3</v>
      </c>
      <c r="AK33" s="292">
        <f>AF38</f>
        <v>2</v>
      </c>
      <c r="AL33" s="292">
        <f>AF39</f>
        <v>3</v>
      </c>
      <c r="AM33" s="292">
        <f>AF40</f>
        <v>2</v>
      </c>
      <c r="AN33" s="292">
        <f>AF41</f>
        <v>1</v>
      </c>
      <c r="AO33" s="292">
        <f>AF42</f>
        <v>1</v>
      </c>
      <c r="AP33" s="292">
        <f>AG42</f>
        <v>3</v>
      </c>
      <c r="AQ33" s="292">
        <f>AF44</f>
        <v>1</v>
      </c>
      <c r="AR33" s="292">
        <f>AF45</f>
        <v>1</v>
      </c>
      <c r="AS33" s="292">
        <f>AF46</f>
        <v>2</v>
      </c>
      <c r="AT33" s="292">
        <f>AF47</f>
        <v>1</v>
      </c>
      <c r="AU33" s="292">
        <f>AF48</f>
        <v>1</v>
      </c>
      <c r="AV33" s="292">
        <f>AF49</f>
        <v>1</v>
      </c>
      <c r="AW33" s="292">
        <f>AF50</f>
        <v>2</v>
      </c>
      <c r="AX33" s="292">
        <f>AF51</f>
        <v>2</v>
      </c>
      <c r="AY33" s="292">
        <f>AF52</f>
        <v>3</v>
      </c>
      <c r="AZ33" s="292">
        <f>AF53</f>
        <v>1</v>
      </c>
      <c r="BA33" s="292">
        <f>AF54</f>
        <v>3</v>
      </c>
      <c r="BB33" s="294">
        <f>AF55</f>
        <v>1</v>
      </c>
    </row>
    <row r="34" spans="1:54" s="79" customFormat="1" ht="12.75" customHeight="1" x14ac:dyDescent="0.25">
      <c r="A34" s="291" t="s">
        <v>680</v>
      </c>
      <c r="B34" s="292">
        <v>3</v>
      </c>
      <c r="C34" s="292">
        <v>3</v>
      </c>
      <c r="D34" s="292">
        <v>3</v>
      </c>
      <c r="E34" s="293">
        <v>4</v>
      </c>
      <c r="F34" s="293">
        <v>2</v>
      </c>
      <c r="G34" s="292">
        <v>2</v>
      </c>
      <c r="H34" s="292">
        <v>1</v>
      </c>
      <c r="I34" s="292">
        <v>3</v>
      </c>
      <c r="J34" s="292">
        <v>3</v>
      </c>
      <c r="K34" s="292">
        <v>2</v>
      </c>
      <c r="L34" s="292">
        <v>4</v>
      </c>
      <c r="M34" s="292">
        <v>2</v>
      </c>
      <c r="N34" s="292">
        <v>4</v>
      </c>
      <c r="O34" s="292">
        <v>2</v>
      </c>
      <c r="P34" s="292">
        <v>3</v>
      </c>
      <c r="Q34" s="292">
        <v>4</v>
      </c>
      <c r="R34" s="292">
        <v>3</v>
      </c>
      <c r="S34" s="292">
        <v>3</v>
      </c>
      <c r="T34" s="292">
        <v>3</v>
      </c>
      <c r="U34" s="292">
        <v>3</v>
      </c>
      <c r="V34" s="292">
        <v>2</v>
      </c>
      <c r="W34" s="292">
        <v>2</v>
      </c>
      <c r="X34" s="292">
        <v>2</v>
      </c>
      <c r="Y34" s="292">
        <v>3</v>
      </c>
      <c r="Z34" s="292">
        <v>2</v>
      </c>
      <c r="AA34" s="292">
        <v>2</v>
      </c>
      <c r="AB34" s="292">
        <v>3</v>
      </c>
      <c r="AC34" s="292">
        <v>2</v>
      </c>
      <c r="AD34" s="292">
        <v>3</v>
      </c>
      <c r="AE34" s="292">
        <v>4</v>
      </c>
      <c r="AF34" s="292">
        <v>2</v>
      </c>
      <c r="AG34" s="292" t="s">
        <v>503</v>
      </c>
      <c r="AH34" s="292">
        <f>AG35</f>
        <v>2</v>
      </c>
      <c r="AI34" s="292">
        <f>AG36</f>
        <v>2</v>
      </c>
      <c r="AJ34" s="292">
        <f>AG37</f>
        <v>4</v>
      </c>
      <c r="AK34" s="292">
        <f>AG38</f>
        <v>3</v>
      </c>
      <c r="AL34" s="292">
        <f>AG39</f>
        <v>4</v>
      </c>
      <c r="AM34" s="292">
        <f>AG40</f>
        <v>3</v>
      </c>
      <c r="AN34" s="292">
        <f>AG41</f>
        <v>2</v>
      </c>
      <c r="AO34" s="292">
        <f>AG42</f>
        <v>3</v>
      </c>
      <c r="AP34" s="292">
        <f>AG43</f>
        <v>2</v>
      </c>
      <c r="AQ34" s="292">
        <f>AH43</f>
        <v>3</v>
      </c>
      <c r="AR34" s="292">
        <f>AG45</f>
        <v>2</v>
      </c>
      <c r="AS34" s="292">
        <f>AG46</f>
        <v>3</v>
      </c>
      <c r="AT34" s="292">
        <f>AG47</f>
        <v>2</v>
      </c>
      <c r="AU34" s="292">
        <f>AG48</f>
        <v>2</v>
      </c>
      <c r="AV34" s="292">
        <f>AG49</f>
        <v>2</v>
      </c>
      <c r="AW34" s="292">
        <f>AG50</f>
        <v>3</v>
      </c>
      <c r="AX34" s="292">
        <f>AG51</f>
        <v>3</v>
      </c>
      <c r="AY34" s="292">
        <f>AG52</f>
        <v>4</v>
      </c>
      <c r="AZ34" s="292">
        <f>AG53</f>
        <v>2</v>
      </c>
      <c r="BA34" s="292">
        <f>AG54</f>
        <v>4</v>
      </c>
      <c r="BB34" s="295">
        <f>AG55</f>
        <v>2</v>
      </c>
    </row>
    <row r="35" spans="1:54" s="79" customFormat="1" ht="12.75" customHeight="1" x14ac:dyDescent="0.25">
      <c r="A35" s="291" t="s">
        <v>681</v>
      </c>
      <c r="B35" s="292">
        <v>2</v>
      </c>
      <c r="C35" s="292">
        <v>3</v>
      </c>
      <c r="D35" s="292">
        <v>1</v>
      </c>
      <c r="E35" s="293">
        <v>3</v>
      </c>
      <c r="F35" s="293">
        <v>2</v>
      </c>
      <c r="G35" s="292">
        <v>2</v>
      </c>
      <c r="H35" s="292">
        <v>1</v>
      </c>
      <c r="I35" s="292">
        <v>3</v>
      </c>
      <c r="J35" s="292">
        <v>2</v>
      </c>
      <c r="K35" s="292">
        <v>2</v>
      </c>
      <c r="L35" s="292">
        <v>3</v>
      </c>
      <c r="M35" s="292">
        <v>3</v>
      </c>
      <c r="N35" s="292">
        <v>3</v>
      </c>
      <c r="O35" s="292">
        <v>2</v>
      </c>
      <c r="P35" s="292">
        <v>2</v>
      </c>
      <c r="Q35" s="292">
        <v>3</v>
      </c>
      <c r="R35" s="292">
        <v>3</v>
      </c>
      <c r="S35" s="292">
        <v>3</v>
      </c>
      <c r="T35" s="292">
        <v>3</v>
      </c>
      <c r="U35" s="292">
        <v>2</v>
      </c>
      <c r="V35" s="292">
        <v>3</v>
      </c>
      <c r="W35" s="292">
        <v>3</v>
      </c>
      <c r="X35" s="292">
        <v>1</v>
      </c>
      <c r="Y35" s="292">
        <v>3</v>
      </c>
      <c r="Z35" s="292">
        <v>2</v>
      </c>
      <c r="AA35" s="292">
        <v>2</v>
      </c>
      <c r="AB35" s="292">
        <v>3</v>
      </c>
      <c r="AC35" s="292">
        <v>2</v>
      </c>
      <c r="AD35" s="292">
        <v>3</v>
      </c>
      <c r="AE35" s="292">
        <v>3</v>
      </c>
      <c r="AF35" s="292">
        <v>1</v>
      </c>
      <c r="AG35" s="292">
        <v>2</v>
      </c>
      <c r="AH35" s="292" t="s">
        <v>503</v>
      </c>
      <c r="AI35" s="292">
        <f>AH36</f>
        <v>2</v>
      </c>
      <c r="AJ35" s="292">
        <f>AH37</f>
        <v>3</v>
      </c>
      <c r="AK35" s="292">
        <f>AH38</f>
        <v>3</v>
      </c>
      <c r="AL35" s="292">
        <f>AH39</f>
        <v>3</v>
      </c>
      <c r="AM35" s="292">
        <f>AH40</f>
        <v>3</v>
      </c>
      <c r="AN35" s="292">
        <f>AH41</f>
        <v>1</v>
      </c>
      <c r="AO35" s="292">
        <f>AH42</f>
        <v>2</v>
      </c>
      <c r="AP35" s="292">
        <f>AH43</f>
        <v>3</v>
      </c>
      <c r="AQ35" s="292">
        <f>AH44</f>
        <v>2</v>
      </c>
      <c r="AR35" s="292">
        <f>AI44</f>
        <v>2</v>
      </c>
      <c r="AS35" s="292">
        <f>AH46</f>
        <v>3</v>
      </c>
      <c r="AT35" s="292">
        <f>AH47</f>
        <v>2</v>
      </c>
      <c r="AU35" s="292">
        <f>AH48</f>
        <v>2</v>
      </c>
      <c r="AV35" s="292">
        <f>AH49</f>
        <v>2</v>
      </c>
      <c r="AW35" s="292">
        <f>AH50</f>
        <v>3</v>
      </c>
      <c r="AX35" s="292">
        <f>AH51</f>
        <v>3</v>
      </c>
      <c r="AY35" s="292">
        <f>AH52</f>
        <v>3</v>
      </c>
      <c r="AZ35" s="292">
        <f>AH53</f>
        <v>2</v>
      </c>
      <c r="BA35" s="292">
        <f>AH54</f>
        <v>3</v>
      </c>
      <c r="BB35" s="294">
        <f>AH55</f>
        <v>1</v>
      </c>
    </row>
    <row r="36" spans="1:54" s="79" customFormat="1" ht="12.75" customHeight="1" x14ac:dyDescent="0.25">
      <c r="A36" s="291" t="s">
        <v>682</v>
      </c>
      <c r="B36" s="292">
        <v>2</v>
      </c>
      <c r="C36" s="292">
        <v>3</v>
      </c>
      <c r="D36" s="292">
        <v>3</v>
      </c>
      <c r="E36" s="293">
        <v>3</v>
      </c>
      <c r="F36" s="293">
        <v>2</v>
      </c>
      <c r="G36" s="292">
        <v>2</v>
      </c>
      <c r="H36" s="292">
        <v>1</v>
      </c>
      <c r="I36" s="292">
        <v>3</v>
      </c>
      <c r="J36" s="292">
        <v>2</v>
      </c>
      <c r="K36" s="292">
        <v>2</v>
      </c>
      <c r="L36" s="292">
        <v>3</v>
      </c>
      <c r="M36" s="292">
        <v>3</v>
      </c>
      <c r="N36" s="292">
        <v>3</v>
      </c>
      <c r="O36" s="292">
        <v>2</v>
      </c>
      <c r="P36" s="292">
        <v>2</v>
      </c>
      <c r="Q36" s="292">
        <v>3</v>
      </c>
      <c r="R36" s="292">
        <v>3</v>
      </c>
      <c r="S36" s="292">
        <v>3</v>
      </c>
      <c r="T36" s="292">
        <v>3</v>
      </c>
      <c r="U36" s="292">
        <v>2</v>
      </c>
      <c r="V36" s="292">
        <v>3</v>
      </c>
      <c r="W36" s="292">
        <v>3</v>
      </c>
      <c r="X36" s="292">
        <v>2</v>
      </c>
      <c r="Y36" s="292">
        <v>3</v>
      </c>
      <c r="Z36" s="292">
        <v>1</v>
      </c>
      <c r="AA36" s="292">
        <v>1</v>
      </c>
      <c r="AB36" s="292">
        <v>3</v>
      </c>
      <c r="AC36" s="292">
        <v>2</v>
      </c>
      <c r="AD36" s="292">
        <v>3</v>
      </c>
      <c r="AE36" s="292">
        <v>3</v>
      </c>
      <c r="AF36" s="292">
        <v>1</v>
      </c>
      <c r="AG36" s="292">
        <v>2</v>
      </c>
      <c r="AH36" s="292">
        <v>2</v>
      </c>
      <c r="AI36" s="292" t="s">
        <v>503</v>
      </c>
      <c r="AJ36" s="292">
        <f>AI37</f>
        <v>3</v>
      </c>
      <c r="AK36" s="292">
        <f>AI38</f>
        <v>3</v>
      </c>
      <c r="AL36" s="292">
        <f>AI39</f>
        <v>3</v>
      </c>
      <c r="AM36" s="292">
        <f>AI40</f>
        <v>3</v>
      </c>
      <c r="AN36" s="292">
        <f>AI41</f>
        <v>2</v>
      </c>
      <c r="AO36" s="292">
        <f>AI42</f>
        <v>2</v>
      </c>
      <c r="AP36" s="292">
        <f>AI43</f>
        <v>3</v>
      </c>
      <c r="AQ36" s="292">
        <f>AI44</f>
        <v>2</v>
      </c>
      <c r="AR36" s="292">
        <f>AI45</f>
        <v>2</v>
      </c>
      <c r="AS36" s="292">
        <f>AI46</f>
        <v>3</v>
      </c>
      <c r="AT36" s="292">
        <f>AI47</f>
        <v>2</v>
      </c>
      <c r="AU36" s="292">
        <f>AI48</f>
        <v>2</v>
      </c>
      <c r="AV36" s="292">
        <f>AI49</f>
        <v>2</v>
      </c>
      <c r="AW36" s="292">
        <f>AI50</f>
        <v>3</v>
      </c>
      <c r="AX36" s="292">
        <f>AI51</f>
        <v>3</v>
      </c>
      <c r="AY36" s="292">
        <f>AI52</f>
        <v>3</v>
      </c>
      <c r="AZ36" s="292">
        <f>AI53</f>
        <v>2</v>
      </c>
      <c r="BA36" s="292">
        <f>AI54</f>
        <v>3</v>
      </c>
      <c r="BB36" s="295">
        <f>AI55</f>
        <v>3</v>
      </c>
    </row>
    <row r="37" spans="1:54" s="79" customFormat="1" ht="12.75" customHeight="1" x14ac:dyDescent="0.25">
      <c r="A37" s="291" t="s">
        <v>683</v>
      </c>
      <c r="B37" s="292">
        <v>4</v>
      </c>
      <c r="C37" s="292">
        <v>4</v>
      </c>
      <c r="D37" s="292">
        <v>4</v>
      </c>
      <c r="E37" s="293">
        <v>4</v>
      </c>
      <c r="F37" s="293">
        <v>3</v>
      </c>
      <c r="G37" s="292">
        <v>3</v>
      </c>
      <c r="H37" s="292">
        <v>3</v>
      </c>
      <c r="I37" s="292">
        <v>4</v>
      </c>
      <c r="J37" s="292">
        <v>4</v>
      </c>
      <c r="K37" s="292">
        <v>3</v>
      </c>
      <c r="L37" s="292">
        <v>4</v>
      </c>
      <c r="M37" s="292">
        <v>4</v>
      </c>
      <c r="N37" s="292">
        <v>4</v>
      </c>
      <c r="O37" s="292">
        <v>4</v>
      </c>
      <c r="P37" s="292">
        <v>4</v>
      </c>
      <c r="Q37" s="292">
        <v>4</v>
      </c>
      <c r="R37" s="292">
        <v>4</v>
      </c>
      <c r="S37" s="292">
        <v>4</v>
      </c>
      <c r="T37" s="292">
        <v>4</v>
      </c>
      <c r="U37" s="292">
        <v>3</v>
      </c>
      <c r="V37" s="292">
        <v>4</v>
      </c>
      <c r="W37" s="292">
        <v>4</v>
      </c>
      <c r="X37" s="292">
        <v>3</v>
      </c>
      <c r="Y37" s="292">
        <v>4</v>
      </c>
      <c r="Z37" s="292">
        <v>3</v>
      </c>
      <c r="AA37" s="292">
        <v>3</v>
      </c>
      <c r="AB37" s="292">
        <v>4</v>
      </c>
      <c r="AC37" s="292">
        <v>3</v>
      </c>
      <c r="AD37" s="292">
        <v>4</v>
      </c>
      <c r="AE37" s="292">
        <v>4</v>
      </c>
      <c r="AF37" s="292">
        <v>3</v>
      </c>
      <c r="AG37" s="292">
        <v>4</v>
      </c>
      <c r="AH37" s="292">
        <v>3</v>
      </c>
      <c r="AI37" s="292">
        <v>3</v>
      </c>
      <c r="AJ37" s="292" t="s">
        <v>503</v>
      </c>
      <c r="AK37" s="292">
        <f>AJ38</f>
        <v>4</v>
      </c>
      <c r="AL37" s="292">
        <f>AJ39</f>
        <v>4</v>
      </c>
      <c r="AM37" s="292">
        <f>AJ40</f>
        <v>4</v>
      </c>
      <c r="AN37" s="292">
        <f>AJ41</f>
        <v>3</v>
      </c>
      <c r="AO37" s="292">
        <f>AJ42</f>
        <v>4</v>
      </c>
      <c r="AP37" s="292">
        <f>AJ43</f>
        <v>4</v>
      </c>
      <c r="AQ37" s="292">
        <f>AJ44</f>
        <v>3</v>
      </c>
      <c r="AR37" s="292">
        <f>AJ45</f>
        <v>3</v>
      </c>
      <c r="AS37" s="292">
        <f>AJ46</f>
        <v>4</v>
      </c>
      <c r="AT37" s="292">
        <f>AJ47</f>
        <v>3</v>
      </c>
      <c r="AU37" s="292">
        <f>AJ48</f>
        <v>3</v>
      </c>
      <c r="AV37" s="292">
        <f>AJ49</f>
        <v>2</v>
      </c>
      <c r="AW37" s="292">
        <f>AJ50</f>
        <v>4</v>
      </c>
      <c r="AX37" s="292">
        <f>AJ51</f>
        <v>4</v>
      </c>
      <c r="AY37" s="292">
        <f>AJ52</f>
        <v>4</v>
      </c>
      <c r="AZ37" s="292">
        <f>AJ53</f>
        <v>3</v>
      </c>
      <c r="BA37" s="292">
        <f>AJ54</f>
        <v>4</v>
      </c>
      <c r="BB37" s="295">
        <f>AJ55</f>
        <v>4</v>
      </c>
    </row>
    <row r="38" spans="1:54" s="79" customFormat="1" ht="12.75" customHeight="1" x14ac:dyDescent="0.25">
      <c r="A38" s="291" t="s">
        <v>684</v>
      </c>
      <c r="B38" s="292">
        <v>4</v>
      </c>
      <c r="C38" s="292">
        <v>4</v>
      </c>
      <c r="D38" s="292">
        <v>4</v>
      </c>
      <c r="E38" s="293">
        <v>4</v>
      </c>
      <c r="F38" s="293">
        <v>3</v>
      </c>
      <c r="G38" s="292">
        <v>3</v>
      </c>
      <c r="H38" s="292">
        <v>2</v>
      </c>
      <c r="I38" s="292">
        <v>2</v>
      </c>
      <c r="J38" s="292">
        <v>4</v>
      </c>
      <c r="K38" s="292">
        <v>3</v>
      </c>
      <c r="L38" s="292">
        <v>4</v>
      </c>
      <c r="M38" s="292">
        <v>4</v>
      </c>
      <c r="N38" s="292">
        <v>4</v>
      </c>
      <c r="O38" s="292">
        <v>3</v>
      </c>
      <c r="P38" s="292">
        <v>4</v>
      </c>
      <c r="Q38" s="292">
        <v>4</v>
      </c>
      <c r="R38" s="292">
        <v>4</v>
      </c>
      <c r="S38" s="292">
        <v>4</v>
      </c>
      <c r="T38" s="292">
        <v>2</v>
      </c>
      <c r="U38" s="292">
        <v>1</v>
      </c>
      <c r="V38" s="292">
        <v>4</v>
      </c>
      <c r="W38" s="292">
        <v>4</v>
      </c>
      <c r="X38" s="292">
        <v>2</v>
      </c>
      <c r="Y38" s="292">
        <v>4</v>
      </c>
      <c r="Z38" s="292">
        <v>3</v>
      </c>
      <c r="AA38" s="292">
        <v>1</v>
      </c>
      <c r="AB38" s="292">
        <v>4</v>
      </c>
      <c r="AC38" s="292">
        <v>3</v>
      </c>
      <c r="AD38" s="292">
        <v>2</v>
      </c>
      <c r="AE38" s="292">
        <v>4</v>
      </c>
      <c r="AF38" s="292">
        <v>2</v>
      </c>
      <c r="AG38" s="292">
        <v>3</v>
      </c>
      <c r="AH38" s="292">
        <v>3</v>
      </c>
      <c r="AI38" s="292">
        <v>3</v>
      </c>
      <c r="AJ38" s="292">
        <v>4</v>
      </c>
      <c r="AK38" s="292" t="s">
        <v>503</v>
      </c>
      <c r="AL38" s="292">
        <f>AK39</f>
        <v>4</v>
      </c>
      <c r="AM38" s="292">
        <f>AK40</f>
        <v>4</v>
      </c>
      <c r="AN38" s="292">
        <f>AK41</f>
        <v>3</v>
      </c>
      <c r="AO38" s="292">
        <f>AK42</f>
        <v>4</v>
      </c>
      <c r="AP38" s="292">
        <f>AK43</f>
        <v>4</v>
      </c>
      <c r="AQ38" s="292">
        <f>AK44</f>
        <v>3</v>
      </c>
      <c r="AR38" s="292">
        <f>AK45</f>
        <v>3</v>
      </c>
      <c r="AS38" s="292">
        <f>AK46</f>
        <v>4</v>
      </c>
      <c r="AT38" s="292">
        <f>AK47</f>
        <v>3</v>
      </c>
      <c r="AU38" s="292">
        <f>AL47</f>
        <v>3</v>
      </c>
      <c r="AV38" s="292">
        <f>AK49</f>
        <v>3</v>
      </c>
      <c r="AW38" s="292">
        <f>AK50</f>
        <v>4</v>
      </c>
      <c r="AX38" s="292">
        <f>AK51</f>
        <v>4</v>
      </c>
      <c r="AY38" s="292">
        <f>AK52</f>
        <v>4</v>
      </c>
      <c r="AZ38" s="292">
        <f>AK53</f>
        <v>3</v>
      </c>
      <c r="BA38" s="292">
        <f>AK54</f>
        <v>4</v>
      </c>
      <c r="BB38" s="295">
        <f>AK55</f>
        <v>4</v>
      </c>
    </row>
    <row r="39" spans="1:54" s="79" customFormat="1" ht="12.75" customHeight="1" x14ac:dyDescent="0.25">
      <c r="A39" s="291" t="s">
        <v>685</v>
      </c>
      <c r="B39" s="292">
        <v>4</v>
      </c>
      <c r="C39" s="292">
        <v>4</v>
      </c>
      <c r="D39" s="292">
        <v>4</v>
      </c>
      <c r="E39" s="293">
        <v>3</v>
      </c>
      <c r="F39" s="293">
        <v>3</v>
      </c>
      <c r="G39" s="292">
        <v>3</v>
      </c>
      <c r="H39" s="292">
        <v>3</v>
      </c>
      <c r="I39" s="292">
        <v>4</v>
      </c>
      <c r="J39" s="292">
        <v>4</v>
      </c>
      <c r="K39" s="292">
        <v>3</v>
      </c>
      <c r="L39" s="292">
        <v>4</v>
      </c>
      <c r="M39" s="292">
        <v>4</v>
      </c>
      <c r="N39" s="292">
        <v>4</v>
      </c>
      <c r="O39" s="292">
        <v>4</v>
      </c>
      <c r="P39" s="292">
        <v>4</v>
      </c>
      <c r="Q39" s="292">
        <v>4</v>
      </c>
      <c r="R39" s="292">
        <v>4</v>
      </c>
      <c r="S39" s="292">
        <v>4</v>
      </c>
      <c r="T39" s="292">
        <v>4</v>
      </c>
      <c r="U39" s="292">
        <v>3</v>
      </c>
      <c r="V39" s="292">
        <v>4</v>
      </c>
      <c r="W39" s="292">
        <v>4</v>
      </c>
      <c r="X39" s="292">
        <v>3</v>
      </c>
      <c r="Y39" s="292">
        <v>4</v>
      </c>
      <c r="Z39" s="292">
        <v>3</v>
      </c>
      <c r="AA39" s="292">
        <v>3</v>
      </c>
      <c r="AB39" s="292">
        <v>4</v>
      </c>
      <c r="AC39" s="292">
        <v>3</v>
      </c>
      <c r="AD39" s="292">
        <v>4</v>
      </c>
      <c r="AE39" s="292">
        <v>4</v>
      </c>
      <c r="AF39" s="292">
        <v>3</v>
      </c>
      <c r="AG39" s="292">
        <v>4</v>
      </c>
      <c r="AH39" s="292">
        <v>3</v>
      </c>
      <c r="AI39" s="292">
        <v>3</v>
      </c>
      <c r="AJ39" s="292">
        <v>4</v>
      </c>
      <c r="AK39" s="292">
        <v>4</v>
      </c>
      <c r="AL39" s="292" t="s">
        <v>503</v>
      </c>
      <c r="AM39" s="292">
        <f>AL40</f>
        <v>3</v>
      </c>
      <c r="AN39" s="292">
        <f>AL41</f>
        <v>3</v>
      </c>
      <c r="AO39" s="292">
        <f>AL42</f>
        <v>4</v>
      </c>
      <c r="AP39" s="292">
        <f>AL43</f>
        <v>4</v>
      </c>
      <c r="AQ39" s="292">
        <f>AL44</f>
        <v>3</v>
      </c>
      <c r="AR39" s="292">
        <f>AL45</f>
        <v>2</v>
      </c>
      <c r="AS39" s="292">
        <f>AL46</f>
        <v>4</v>
      </c>
      <c r="AT39" s="292">
        <f>AL47</f>
        <v>3</v>
      </c>
      <c r="AU39" s="292">
        <f>AL48</f>
        <v>3</v>
      </c>
      <c r="AV39" s="292">
        <f>AL49</f>
        <v>3</v>
      </c>
      <c r="AW39" s="292">
        <f>AL50</f>
        <v>4</v>
      </c>
      <c r="AX39" s="292">
        <f>AL51</f>
        <v>4</v>
      </c>
      <c r="AY39" s="292">
        <f>AL52</f>
        <v>4</v>
      </c>
      <c r="AZ39" s="292">
        <f>AL53</f>
        <v>2</v>
      </c>
      <c r="BA39" s="292">
        <f>AL54</f>
        <v>4</v>
      </c>
      <c r="BB39" s="295">
        <f>AL55</f>
        <v>4</v>
      </c>
    </row>
    <row r="40" spans="1:54" s="79" customFormat="1" ht="12.75" customHeight="1" x14ac:dyDescent="0.25">
      <c r="A40" s="291" t="s">
        <v>687</v>
      </c>
      <c r="B40" s="292">
        <v>4</v>
      </c>
      <c r="C40" s="292">
        <v>4</v>
      </c>
      <c r="D40" s="292">
        <v>4</v>
      </c>
      <c r="E40" s="293">
        <v>4</v>
      </c>
      <c r="F40" s="293">
        <v>3</v>
      </c>
      <c r="G40" s="292">
        <v>3</v>
      </c>
      <c r="H40" s="292">
        <v>2</v>
      </c>
      <c r="I40" s="292">
        <v>4</v>
      </c>
      <c r="J40" s="292">
        <v>4</v>
      </c>
      <c r="K40" s="292">
        <v>3</v>
      </c>
      <c r="L40" s="292">
        <v>4</v>
      </c>
      <c r="M40" s="292">
        <v>4</v>
      </c>
      <c r="N40" s="292">
        <v>4</v>
      </c>
      <c r="O40" s="292">
        <v>3</v>
      </c>
      <c r="P40" s="292">
        <v>4</v>
      </c>
      <c r="Q40" s="292">
        <v>4</v>
      </c>
      <c r="R40" s="292">
        <v>4</v>
      </c>
      <c r="S40" s="292">
        <v>1</v>
      </c>
      <c r="T40" s="292">
        <v>4</v>
      </c>
      <c r="U40" s="292">
        <v>3</v>
      </c>
      <c r="V40" s="292">
        <v>4</v>
      </c>
      <c r="W40" s="292">
        <v>4</v>
      </c>
      <c r="X40" s="292">
        <v>2</v>
      </c>
      <c r="Y40" s="292">
        <v>4</v>
      </c>
      <c r="Z40" s="292">
        <v>3</v>
      </c>
      <c r="AA40" s="292">
        <v>3</v>
      </c>
      <c r="AB40" s="292">
        <v>4</v>
      </c>
      <c r="AC40" s="292">
        <v>3</v>
      </c>
      <c r="AD40" s="292">
        <v>4</v>
      </c>
      <c r="AE40" s="292">
        <v>4</v>
      </c>
      <c r="AF40" s="292">
        <v>2</v>
      </c>
      <c r="AG40" s="292">
        <v>3</v>
      </c>
      <c r="AH40" s="292">
        <v>3</v>
      </c>
      <c r="AI40" s="292">
        <v>3</v>
      </c>
      <c r="AJ40" s="292">
        <v>4</v>
      </c>
      <c r="AK40" s="292">
        <v>4</v>
      </c>
      <c r="AL40" s="292">
        <v>3</v>
      </c>
      <c r="AM40" s="292" t="s">
        <v>503</v>
      </c>
      <c r="AN40" s="292">
        <f>AM41</f>
        <v>3</v>
      </c>
      <c r="AO40" s="292">
        <f>AM42</f>
        <v>4</v>
      </c>
      <c r="AP40" s="292">
        <f>AM43</f>
        <v>4</v>
      </c>
      <c r="AQ40" s="292">
        <f>AM44</f>
        <v>3</v>
      </c>
      <c r="AR40" s="292">
        <f>AM45</f>
        <v>3</v>
      </c>
      <c r="AS40" s="292">
        <f>AM46</f>
        <v>3</v>
      </c>
      <c r="AT40" s="292">
        <f>AM47</f>
        <v>3</v>
      </c>
      <c r="AU40" s="292">
        <f>AM48</f>
        <v>3</v>
      </c>
      <c r="AV40" s="292">
        <f>AM49</f>
        <v>3</v>
      </c>
      <c r="AW40" s="292">
        <f>AM50</f>
        <v>4</v>
      </c>
      <c r="AX40" s="292">
        <f>AN50</f>
        <v>3</v>
      </c>
      <c r="AY40" s="292">
        <f>AM52</f>
        <v>4</v>
      </c>
      <c r="AZ40" s="292">
        <f>AM53</f>
        <v>3</v>
      </c>
      <c r="BA40" s="292">
        <f>AM54</f>
        <v>4</v>
      </c>
      <c r="BB40" s="295">
        <f>AM55</f>
        <v>4</v>
      </c>
    </row>
    <row r="41" spans="1:54" s="79" customFormat="1" ht="12.75" customHeight="1" x14ac:dyDescent="0.25">
      <c r="A41" s="291" t="s">
        <v>688</v>
      </c>
      <c r="B41" s="292">
        <v>2</v>
      </c>
      <c r="C41" s="292">
        <v>3</v>
      </c>
      <c r="D41" s="292">
        <v>3</v>
      </c>
      <c r="E41" s="293">
        <v>3</v>
      </c>
      <c r="F41" s="293">
        <v>2</v>
      </c>
      <c r="G41" s="292">
        <v>2</v>
      </c>
      <c r="H41" s="292">
        <v>1</v>
      </c>
      <c r="I41" s="292">
        <v>3</v>
      </c>
      <c r="J41" s="292">
        <v>2</v>
      </c>
      <c r="K41" s="292">
        <v>2</v>
      </c>
      <c r="L41" s="292">
        <v>3</v>
      </c>
      <c r="M41" s="292">
        <v>3</v>
      </c>
      <c r="N41" s="292">
        <v>3</v>
      </c>
      <c r="O41" s="292">
        <v>2</v>
      </c>
      <c r="P41" s="292">
        <v>2</v>
      </c>
      <c r="Q41" s="292">
        <v>3</v>
      </c>
      <c r="R41" s="292">
        <v>3</v>
      </c>
      <c r="S41" s="292">
        <v>3</v>
      </c>
      <c r="T41" s="292">
        <v>3</v>
      </c>
      <c r="U41" s="292">
        <v>2</v>
      </c>
      <c r="V41" s="292">
        <v>3</v>
      </c>
      <c r="W41" s="292">
        <v>3</v>
      </c>
      <c r="X41" s="292">
        <v>1</v>
      </c>
      <c r="Y41" s="292">
        <v>3</v>
      </c>
      <c r="Z41" s="292">
        <v>2</v>
      </c>
      <c r="AA41" s="292">
        <v>2</v>
      </c>
      <c r="AB41" s="292">
        <v>3</v>
      </c>
      <c r="AC41" s="292">
        <v>2</v>
      </c>
      <c r="AD41" s="292">
        <v>3</v>
      </c>
      <c r="AE41" s="292">
        <v>3</v>
      </c>
      <c r="AF41" s="292">
        <v>1</v>
      </c>
      <c r="AG41" s="292">
        <v>2</v>
      </c>
      <c r="AH41" s="292">
        <v>1</v>
      </c>
      <c r="AI41" s="292">
        <v>2</v>
      </c>
      <c r="AJ41" s="292">
        <v>3</v>
      </c>
      <c r="AK41" s="292">
        <v>3</v>
      </c>
      <c r="AL41" s="292">
        <v>3</v>
      </c>
      <c r="AM41" s="292">
        <v>3</v>
      </c>
      <c r="AN41" s="292" t="s">
        <v>503</v>
      </c>
      <c r="AO41" s="292">
        <f>AN42</f>
        <v>2</v>
      </c>
      <c r="AP41" s="292">
        <f>AN43</f>
        <v>3</v>
      </c>
      <c r="AQ41" s="292">
        <f>AN44</f>
        <v>2</v>
      </c>
      <c r="AR41" s="292">
        <f>AN45</f>
        <v>2</v>
      </c>
      <c r="AS41" s="292">
        <f>AN46</f>
        <v>3</v>
      </c>
      <c r="AT41" s="292">
        <f>AN47</f>
        <v>2</v>
      </c>
      <c r="AU41" s="292">
        <f>AN48</f>
        <v>2</v>
      </c>
      <c r="AV41" s="292">
        <f>AN49</f>
        <v>1</v>
      </c>
      <c r="AW41" s="292">
        <f>AN50</f>
        <v>3</v>
      </c>
      <c r="AX41" s="292">
        <f>AN51</f>
        <v>3</v>
      </c>
      <c r="AY41" s="292">
        <f>AO51</f>
        <v>4</v>
      </c>
      <c r="AZ41" s="292">
        <f>AN53</f>
        <v>2</v>
      </c>
      <c r="BA41" s="292">
        <f>AN54</f>
        <v>3</v>
      </c>
      <c r="BB41" s="295">
        <f>AN55</f>
        <v>3</v>
      </c>
    </row>
    <row r="42" spans="1:54" s="79" customFormat="1" ht="12.75" customHeight="1" x14ac:dyDescent="0.25">
      <c r="A42" s="291" t="s">
        <v>689</v>
      </c>
      <c r="B42" s="292">
        <v>3</v>
      </c>
      <c r="C42" s="292">
        <v>4</v>
      </c>
      <c r="D42" s="292">
        <v>4</v>
      </c>
      <c r="E42" s="293">
        <v>4</v>
      </c>
      <c r="F42" s="293">
        <v>3</v>
      </c>
      <c r="G42" s="292">
        <v>3</v>
      </c>
      <c r="H42" s="292">
        <v>2</v>
      </c>
      <c r="I42" s="292">
        <v>4</v>
      </c>
      <c r="J42" s="292">
        <v>3</v>
      </c>
      <c r="K42" s="292">
        <v>3</v>
      </c>
      <c r="L42" s="292">
        <v>4</v>
      </c>
      <c r="M42" s="292">
        <v>4</v>
      </c>
      <c r="N42" s="292">
        <v>4</v>
      </c>
      <c r="O42" s="292">
        <v>3</v>
      </c>
      <c r="P42" s="292">
        <v>3</v>
      </c>
      <c r="Q42" s="292">
        <v>4</v>
      </c>
      <c r="R42" s="292">
        <v>4</v>
      </c>
      <c r="S42" s="292">
        <v>4</v>
      </c>
      <c r="T42" s="292">
        <v>4</v>
      </c>
      <c r="U42" s="292">
        <v>2</v>
      </c>
      <c r="V42" s="292">
        <v>4</v>
      </c>
      <c r="W42" s="292">
        <v>4</v>
      </c>
      <c r="X42" s="292">
        <v>2</v>
      </c>
      <c r="Y42" s="292">
        <v>2</v>
      </c>
      <c r="Z42" s="292">
        <v>2</v>
      </c>
      <c r="AA42" s="292">
        <v>2</v>
      </c>
      <c r="AB42" s="292">
        <v>4</v>
      </c>
      <c r="AC42" s="292">
        <v>3</v>
      </c>
      <c r="AD42" s="292">
        <v>4</v>
      </c>
      <c r="AE42" s="292">
        <v>4</v>
      </c>
      <c r="AF42" s="292">
        <v>1</v>
      </c>
      <c r="AG42" s="292">
        <v>3</v>
      </c>
      <c r="AH42" s="292">
        <v>2</v>
      </c>
      <c r="AI42" s="292">
        <v>2</v>
      </c>
      <c r="AJ42" s="292">
        <v>4</v>
      </c>
      <c r="AK42" s="292">
        <v>4</v>
      </c>
      <c r="AL42" s="292">
        <v>4</v>
      </c>
      <c r="AM42" s="292">
        <v>4</v>
      </c>
      <c r="AN42" s="292">
        <v>2</v>
      </c>
      <c r="AO42" s="292" t="s">
        <v>503</v>
      </c>
      <c r="AP42" s="292">
        <f>AO43</f>
        <v>4</v>
      </c>
      <c r="AQ42" s="292">
        <f>AO44</f>
        <v>3</v>
      </c>
      <c r="AR42" s="292">
        <f>AO45</f>
        <v>3</v>
      </c>
      <c r="AS42" s="292">
        <f>AO46</f>
        <v>4</v>
      </c>
      <c r="AT42" s="292">
        <f>AO47</f>
        <v>3</v>
      </c>
      <c r="AU42" s="292">
        <f>AO48</f>
        <v>3</v>
      </c>
      <c r="AV42" s="292">
        <f>AO49</f>
        <v>2</v>
      </c>
      <c r="AW42" s="292">
        <f>AO50</f>
        <v>4</v>
      </c>
      <c r="AX42" s="292">
        <f>AO51</f>
        <v>4</v>
      </c>
      <c r="AY42" s="292">
        <f>AO52</f>
        <v>4</v>
      </c>
      <c r="AZ42" s="292">
        <f>AP52</f>
        <v>4</v>
      </c>
      <c r="BA42" s="292">
        <f>AO54</f>
        <v>4</v>
      </c>
      <c r="BB42" s="295">
        <f>AO55</f>
        <v>4</v>
      </c>
    </row>
    <row r="43" spans="1:54" s="79" customFormat="1" ht="12.75" customHeight="1" x14ac:dyDescent="0.25">
      <c r="A43" s="291" t="s">
        <v>690</v>
      </c>
      <c r="B43" s="292">
        <v>4</v>
      </c>
      <c r="C43" s="292">
        <v>4</v>
      </c>
      <c r="D43" s="292">
        <v>4</v>
      </c>
      <c r="E43" s="293">
        <v>4</v>
      </c>
      <c r="F43" s="293">
        <v>3</v>
      </c>
      <c r="G43" s="292">
        <v>3</v>
      </c>
      <c r="H43" s="292">
        <v>1</v>
      </c>
      <c r="I43" s="292">
        <v>4</v>
      </c>
      <c r="J43" s="292">
        <v>4</v>
      </c>
      <c r="K43" s="292">
        <v>3</v>
      </c>
      <c r="L43" s="292">
        <v>4</v>
      </c>
      <c r="M43" s="292">
        <v>4</v>
      </c>
      <c r="N43" s="292">
        <v>4</v>
      </c>
      <c r="O43" s="292">
        <v>2</v>
      </c>
      <c r="P43" s="292">
        <v>4</v>
      </c>
      <c r="Q43" s="292">
        <v>4</v>
      </c>
      <c r="R43" s="292">
        <v>4</v>
      </c>
      <c r="S43" s="292">
        <v>4</v>
      </c>
      <c r="T43" s="292">
        <v>4</v>
      </c>
      <c r="U43" s="292">
        <v>3</v>
      </c>
      <c r="V43" s="292">
        <v>3</v>
      </c>
      <c r="W43" s="292">
        <v>3</v>
      </c>
      <c r="X43" s="292">
        <v>3</v>
      </c>
      <c r="Y43" s="292">
        <v>4</v>
      </c>
      <c r="Z43" s="292">
        <v>3</v>
      </c>
      <c r="AA43" s="292">
        <v>3</v>
      </c>
      <c r="AB43" s="292">
        <v>4</v>
      </c>
      <c r="AC43" s="292">
        <v>3</v>
      </c>
      <c r="AD43" s="292">
        <v>4</v>
      </c>
      <c r="AE43" s="292">
        <v>4</v>
      </c>
      <c r="AF43" s="292">
        <v>2</v>
      </c>
      <c r="AG43" s="292">
        <v>2</v>
      </c>
      <c r="AH43" s="292">
        <v>3</v>
      </c>
      <c r="AI43" s="292">
        <v>3</v>
      </c>
      <c r="AJ43" s="292">
        <v>4</v>
      </c>
      <c r="AK43" s="292">
        <v>4</v>
      </c>
      <c r="AL43" s="292">
        <v>4</v>
      </c>
      <c r="AM43" s="292">
        <v>4</v>
      </c>
      <c r="AN43" s="292">
        <v>3</v>
      </c>
      <c r="AO43" s="292">
        <v>4</v>
      </c>
      <c r="AP43" s="292" t="s">
        <v>503</v>
      </c>
      <c r="AQ43" s="292">
        <f>AP44</f>
        <v>2</v>
      </c>
      <c r="AR43" s="292">
        <f>AP45</f>
        <v>2</v>
      </c>
      <c r="AS43" s="292">
        <f>AP46</f>
        <v>4</v>
      </c>
      <c r="AT43" s="292">
        <f>AP47</f>
        <v>2</v>
      </c>
      <c r="AU43" s="292">
        <f>AP48</f>
        <v>3</v>
      </c>
      <c r="AV43" s="292">
        <f>AP49</f>
        <v>3</v>
      </c>
      <c r="AW43" s="292">
        <f>AP50</f>
        <v>4</v>
      </c>
      <c r="AX43" s="292">
        <f>AP51</f>
        <v>4</v>
      </c>
      <c r="AY43" s="292">
        <f>AP52</f>
        <v>4</v>
      </c>
      <c r="AZ43" s="292">
        <f>AP53</f>
        <v>2</v>
      </c>
      <c r="BA43" s="292">
        <f>AQ53</f>
        <v>2</v>
      </c>
      <c r="BB43" s="295">
        <f>AP55</f>
        <v>4</v>
      </c>
    </row>
    <row r="44" spans="1:54" s="79" customFormat="1" ht="12.75" customHeight="1" x14ac:dyDescent="0.25">
      <c r="A44" s="291" t="s">
        <v>691</v>
      </c>
      <c r="B44" s="292">
        <v>3</v>
      </c>
      <c r="C44" s="292">
        <v>3</v>
      </c>
      <c r="D44" s="292">
        <v>3</v>
      </c>
      <c r="E44" s="293">
        <v>3</v>
      </c>
      <c r="F44" s="293">
        <v>2</v>
      </c>
      <c r="G44" s="292">
        <v>2</v>
      </c>
      <c r="H44" s="292">
        <v>1</v>
      </c>
      <c r="I44" s="292">
        <v>3</v>
      </c>
      <c r="J44" s="292">
        <v>3</v>
      </c>
      <c r="K44" s="292">
        <v>2</v>
      </c>
      <c r="L44" s="292">
        <v>3</v>
      </c>
      <c r="M44" s="292">
        <v>3</v>
      </c>
      <c r="N44" s="292">
        <v>3</v>
      </c>
      <c r="O44" s="292">
        <v>2</v>
      </c>
      <c r="P44" s="292">
        <v>3</v>
      </c>
      <c r="Q44" s="292">
        <v>3</v>
      </c>
      <c r="R44" s="292">
        <v>3</v>
      </c>
      <c r="S44" s="292">
        <v>3</v>
      </c>
      <c r="T44" s="292">
        <v>3</v>
      </c>
      <c r="U44" s="292">
        <v>2</v>
      </c>
      <c r="V44" s="292">
        <v>3</v>
      </c>
      <c r="W44" s="292">
        <v>3</v>
      </c>
      <c r="X44" s="292">
        <v>2</v>
      </c>
      <c r="Y44" s="292">
        <v>3</v>
      </c>
      <c r="Z44" s="292">
        <v>2</v>
      </c>
      <c r="AA44" s="292">
        <v>2</v>
      </c>
      <c r="AB44" s="292">
        <v>3</v>
      </c>
      <c r="AC44" s="292">
        <v>2</v>
      </c>
      <c r="AD44" s="292">
        <v>3</v>
      </c>
      <c r="AE44" s="292">
        <v>3</v>
      </c>
      <c r="AF44" s="292">
        <v>1</v>
      </c>
      <c r="AG44" s="292">
        <v>2</v>
      </c>
      <c r="AH44" s="292">
        <v>2</v>
      </c>
      <c r="AI44" s="292">
        <v>2</v>
      </c>
      <c r="AJ44" s="292">
        <v>3</v>
      </c>
      <c r="AK44" s="292">
        <v>3</v>
      </c>
      <c r="AL44" s="292">
        <v>3</v>
      </c>
      <c r="AM44" s="292">
        <v>3</v>
      </c>
      <c r="AN44" s="292">
        <v>2</v>
      </c>
      <c r="AO44" s="292">
        <v>3</v>
      </c>
      <c r="AP44" s="292">
        <v>2</v>
      </c>
      <c r="AQ44" s="292" t="s">
        <v>503</v>
      </c>
      <c r="AR44" s="292">
        <f>AQ45</f>
        <v>2</v>
      </c>
      <c r="AS44" s="292">
        <f>AQ46</f>
        <v>3</v>
      </c>
      <c r="AT44" s="292">
        <f>AQ47</f>
        <v>2</v>
      </c>
      <c r="AU44" s="292">
        <f>AQ48</f>
        <v>2</v>
      </c>
      <c r="AV44" s="292">
        <f>AQ49</f>
        <v>2</v>
      </c>
      <c r="AW44" s="292">
        <f>AQ50</f>
        <v>3</v>
      </c>
      <c r="AX44" s="292">
        <f>AQ51</f>
        <v>3</v>
      </c>
      <c r="AY44" s="292">
        <f>AQ52</f>
        <v>3</v>
      </c>
      <c r="AZ44" s="292">
        <f>AQ53</f>
        <v>2</v>
      </c>
      <c r="BA44" s="292">
        <f>AQ54</f>
        <v>3</v>
      </c>
      <c r="BB44" s="295">
        <f>AR54</f>
        <v>3</v>
      </c>
    </row>
    <row r="45" spans="1:54" s="79" customFormat="1" ht="12.75" customHeight="1" x14ac:dyDescent="0.25">
      <c r="A45" s="291" t="s">
        <v>692</v>
      </c>
      <c r="B45" s="292">
        <v>3</v>
      </c>
      <c r="C45" s="292">
        <v>3</v>
      </c>
      <c r="D45" s="292">
        <v>3</v>
      </c>
      <c r="E45" s="293">
        <v>3</v>
      </c>
      <c r="F45" s="293">
        <v>2</v>
      </c>
      <c r="G45" s="292">
        <v>2</v>
      </c>
      <c r="H45" s="292">
        <v>1</v>
      </c>
      <c r="I45" s="292">
        <v>3</v>
      </c>
      <c r="J45" s="292">
        <v>3</v>
      </c>
      <c r="K45" s="292">
        <v>2</v>
      </c>
      <c r="L45" s="292">
        <v>3</v>
      </c>
      <c r="M45" s="292">
        <v>3</v>
      </c>
      <c r="N45" s="292">
        <v>3</v>
      </c>
      <c r="O45" s="292">
        <v>2</v>
      </c>
      <c r="P45" s="292">
        <v>3</v>
      </c>
      <c r="Q45" s="292">
        <v>3</v>
      </c>
      <c r="R45" s="292">
        <v>3</v>
      </c>
      <c r="S45" s="292">
        <v>3</v>
      </c>
      <c r="T45" s="292">
        <v>3</v>
      </c>
      <c r="U45" s="292">
        <v>2</v>
      </c>
      <c r="V45" s="292">
        <v>3</v>
      </c>
      <c r="W45" s="292">
        <v>3</v>
      </c>
      <c r="X45" s="292">
        <v>2</v>
      </c>
      <c r="Y45" s="292">
        <v>3</v>
      </c>
      <c r="Z45" s="292">
        <v>2</v>
      </c>
      <c r="AA45" s="292">
        <v>2</v>
      </c>
      <c r="AB45" s="292">
        <v>3</v>
      </c>
      <c r="AC45" s="292">
        <v>1</v>
      </c>
      <c r="AD45" s="292">
        <v>3</v>
      </c>
      <c r="AE45" s="292">
        <v>3</v>
      </c>
      <c r="AF45" s="292">
        <v>1</v>
      </c>
      <c r="AG45" s="292">
        <v>2</v>
      </c>
      <c r="AH45" s="292">
        <v>2</v>
      </c>
      <c r="AI45" s="292">
        <v>2</v>
      </c>
      <c r="AJ45" s="292">
        <v>3</v>
      </c>
      <c r="AK45" s="292">
        <v>3</v>
      </c>
      <c r="AL45" s="292">
        <v>2</v>
      </c>
      <c r="AM45" s="292">
        <v>3</v>
      </c>
      <c r="AN45" s="292">
        <v>2</v>
      </c>
      <c r="AO45" s="292">
        <v>3</v>
      </c>
      <c r="AP45" s="292">
        <v>2</v>
      </c>
      <c r="AQ45" s="292">
        <v>2</v>
      </c>
      <c r="AR45" s="292" t="s">
        <v>503</v>
      </c>
      <c r="AS45" s="292">
        <f>AR46</f>
        <v>3</v>
      </c>
      <c r="AT45" s="292">
        <f>AR47</f>
        <v>2</v>
      </c>
      <c r="AU45" s="292">
        <f>AR48</f>
        <v>2</v>
      </c>
      <c r="AV45" s="292">
        <f>AR49</f>
        <v>2</v>
      </c>
      <c r="AW45" s="292">
        <f>AR50</f>
        <v>3</v>
      </c>
      <c r="AX45" s="292">
        <f>AR51</f>
        <v>3</v>
      </c>
      <c r="AY45" s="292">
        <f>AR52</f>
        <v>3</v>
      </c>
      <c r="AZ45" s="292">
        <f>AR53</f>
        <v>1</v>
      </c>
      <c r="BA45" s="292">
        <f>AR54</f>
        <v>3</v>
      </c>
      <c r="BB45" s="295">
        <f>AR55</f>
        <v>3</v>
      </c>
    </row>
    <row r="46" spans="1:54" s="79" customFormat="1" ht="12.75" customHeight="1" x14ac:dyDescent="0.25">
      <c r="A46" s="291" t="s">
        <v>693</v>
      </c>
      <c r="B46" s="292">
        <v>4</v>
      </c>
      <c r="C46" s="292">
        <v>4</v>
      </c>
      <c r="D46" s="292">
        <v>4</v>
      </c>
      <c r="E46" s="293">
        <v>4</v>
      </c>
      <c r="F46" s="293">
        <v>3</v>
      </c>
      <c r="G46" s="292">
        <v>3</v>
      </c>
      <c r="H46" s="292">
        <v>2</v>
      </c>
      <c r="I46" s="292">
        <v>4</v>
      </c>
      <c r="J46" s="292">
        <v>4</v>
      </c>
      <c r="K46" s="292">
        <v>3</v>
      </c>
      <c r="L46" s="292">
        <v>4</v>
      </c>
      <c r="M46" s="292">
        <v>4</v>
      </c>
      <c r="N46" s="292">
        <v>4</v>
      </c>
      <c r="O46" s="292">
        <v>3</v>
      </c>
      <c r="P46" s="292">
        <v>4</v>
      </c>
      <c r="Q46" s="292">
        <v>3</v>
      </c>
      <c r="R46" s="292">
        <v>4</v>
      </c>
      <c r="S46" s="292">
        <v>2</v>
      </c>
      <c r="T46" s="292">
        <v>4</v>
      </c>
      <c r="U46" s="292">
        <v>2</v>
      </c>
      <c r="V46" s="292">
        <v>4</v>
      </c>
      <c r="W46" s="292">
        <v>4</v>
      </c>
      <c r="X46" s="292">
        <v>1</v>
      </c>
      <c r="Y46" s="292">
        <v>4</v>
      </c>
      <c r="Z46" s="292">
        <v>2</v>
      </c>
      <c r="AA46" s="292">
        <v>2</v>
      </c>
      <c r="AB46" s="292">
        <v>4</v>
      </c>
      <c r="AC46" s="292">
        <v>3</v>
      </c>
      <c r="AD46" s="292">
        <v>4</v>
      </c>
      <c r="AE46" s="292">
        <v>4</v>
      </c>
      <c r="AF46" s="292">
        <v>2</v>
      </c>
      <c r="AG46" s="292">
        <v>3</v>
      </c>
      <c r="AH46" s="292">
        <v>3</v>
      </c>
      <c r="AI46" s="292">
        <v>3</v>
      </c>
      <c r="AJ46" s="292">
        <v>4</v>
      </c>
      <c r="AK46" s="292">
        <v>4</v>
      </c>
      <c r="AL46" s="292">
        <v>4</v>
      </c>
      <c r="AM46" s="292">
        <v>3</v>
      </c>
      <c r="AN46" s="292">
        <v>3</v>
      </c>
      <c r="AO46" s="292">
        <v>4</v>
      </c>
      <c r="AP46" s="292">
        <v>4</v>
      </c>
      <c r="AQ46" s="292">
        <v>3</v>
      </c>
      <c r="AR46" s="292">
        <v>3</v>
      </c>
      <c r="AS46" s="292" t="s">
        <v>503</v>
      </c>
      <c r="AT46" s="292">
        <f>AS47</f>
        <v>3</v>
      </c>
      <c r="AU46" s="292">
        <f>AS48</f>
        <v>3</v>
      </c>
      <c r="AV46" s="292">
        <f>AS49</f>
        <v>3</v>
      </c>
      <c r="AW46" s="292">
        <f>AS50</f>
        <v>4</v>
      </c>
      <c r="AX46" s="292">
        <f>AS51</f>
        <v>2</v>
      </c>
      <c r="AY46" s="292">
        <f>AS52</f>
        <v>4</v>
      </c>
      <c r="AZ46" s="292">
        <f>AS53</f>
        <v>3</v>
      </c>
      <c r="BA46" s="292">
        <f>AS54</f>
        <v>4</v>
      </c>
      <c r="BB46" s="295">
        <f>AS55</f>
        <v>4</v>
      </c>
    </row>
    <row r="47" spans="1:54" s="79" customFormat="1" ht="12.75" customHeight="1" x14ac:dyDescent="0.25">
      <c r="A47" s="291" t="s">
        <v>694</v>
      </c>
      <c r="B47" s="292">
        <v>3</v>
      </c>
      <c r="C47" s="292">
        <v>3</v>
      </c>
      <c r="D47" s="292">
        <v>3</v>
      </c>
      <c r="E47" s="293">
        <v>3</v>
      </c>
      <c r="F47" s="293">
        <v>2</v>
      </c>
      <c r="G47" s="292">
        <v>2</v>
      </c>
      <c r="H47" s="292">
        <v>1</v>
      </c>
      <c r="I47" s="292">
        <v>3</v>
      </c>
      <c r="J47" s="292">
        <v>3</v>
      </c>
      <c r="K47" s="292">
        <v>2</v>
      </c>
      <c r="L47" s="292">
        <v>3</v>
      </c>
      <c r="M47" s="292">
        <v>3</v>
      </c>
      <c r="N47" s="292">
        <v>3</v>
      </c>
      <c r="O47" s="292">
        <v>2</v>
      </c>
      <c r="P47" s="292">
        <v>3</v>
      </c>
      <c r="Q47" s="292">
        <v>3</v>
      </c>
      <c r="R47" s="292">
        <v>3</v>
      </c>
      <c r="S47" s="292">
        <v>3</v>
      </c>
      <c r="T47" s="292">
        <v>3</v>
      </c>
      <c r="U47" s="292">
        <v>2</v>
      </c>
      <c r="V47" s="292">
        <v>3</v>
      </c>
      <c r="W47" s="292">
        <v>2</v>
      </c>
      <c r="X47" s="292">
        <v>2</v>
      </c>
      <c r="Y47" s="292">
        <v>1</v>
      </c>
      <c r="Z47" s="292">
        <v>2</v>
      </c>
      <c r="AA47" s="292">
        <v>2</v>
      </c>
      <c r="AB47" s="292">
        <v>3</v>
      </c>
      <c r="AC47" s="292">
        <v>2</v>
      </c>
      <c r="AD47" s="292">
        <v>3</v>
      </c>
      <c r="AE47" s="292">
        <v>3</v>
      </c>
      <c r="AF47" s="292">
        <v>1</v>
      </c>
      <c r="AG47" s="292">
        <v>2</v>
      </c>
      <c r="AH47" s="292">
        <v>2</v>
      </c>
      <c r="AI47" s="292">
        <v>2</v>
      </c>
      <c r="AJ47" s="292">
        <v>3</v>
      </c>
      <c r="AK47" s="292">
        <v>3</v>
      </c>
      <c r="AL47" s="292">
        <v>3</v>
      </c>
      <c r="AM47" s="292">
        <v>3</v>
      </c>
      <c r="AN47" s="292">
        <v>2</v>
      </c>
      <c r="AO47" s="292">
        <v>3</v>
      </c>
      <c r="AP47" s="292">
        <v>2</v>
      </c>
      <c r="AQ47" s="292">
        <v>2</v>
      </c>
      <c r="AR47" s="292">
        <v>2</v>
      </c>
      <c r="AS47" s="292">
        <v>3</v>
      </c>
      <c r="AT47" s="292" t="s">
        <v>503</v>
      </c>
      <c r="AU47" s="292">
        <f>AT48</f>
        <v>2</v>
      </c>
      <c r="AV47" s="292">
        <f>AT49</f>
        <v>2</v>
      </c>
      <c r="AW47" s="292">
        <f>AT50</f>
        <v>3</v>
      </c>
      <c r="AX47" s="292">
        <f>AT51</f>
        <v>3</v>
      </c>
      <c r="AY47" s="292">
        <f>AT52</f>
        <v>3</v>
      </c>
      <c r="AZ47" s="292">
        <f>AT53</f>
        <v>1</v>
      </c>
      <c r="BA47" s="292">
        <f>AT54</f>
        <v>3</v>
      </c>
      <c r="BB47" s="295">
        <f>AT55</f>
        <v>3</v>
      </c>
    </row>
    <row r="48" spans="1:54" s="79" customFormat="1" ht="12.75" customHeight="1" x14ac:dyDescent="0.25">
      <c r="A48" s="291" t="s">
        <v>695</v>
      </c>
      <c r="B48" s="292">
        <v>3</v>
      </c>
      <c r="C48" s="292">
        <v>1</v>
      </c>
      <c r="D48" s="292">
        <v>3</v>
      </c>
      <c r="E48" s="293">
        <v>3</v>
      </c>
      <c r="F48" s="293">
        <v>1</v>
      </c>
      <c r="G48" s="292">
        <v>1</v>
      </c>
      <c r="H48" s="292">
        <v>1</v>
      </c>
      <c r="I48" s="292">
        <v>3</v>
      </c>
      <c r="J48" s="292">
        <v>3</v>
      </c>
      <c r="K48" s="292">
        <v>1</v>
      </c>
      <c r="L48" s="292">
        <v>3</v>
      </c>
      <c r="M48" s="292">
        <v>3</v>
      </c>
      <c r="N48" s="292">
        <v>3</v>
      </c>
      <c r="O48" s="292">
        <v>2</v>
      </c>
      <c r="P48" s="292">
        <v>3</v>
      </c>
      <c r="Q48" s="292">
        <v>3</v>
      </c>
      <c r="R48" s="292">
        <v>3</v>
      </c>
      <c r="S48" s="292">
        <v>3</v>
      </c>
      <c r="T48" s="292">
        <v>3</v>
      </c>
      <c r="U48" s="292">
        <v>2</v>
      </c>
      <c r="V48" s="292">
        <v>3</v>
      </c>
      <c r="W48" s="292">
        <v>3</v>
      </c>
      <c r="X48" s="292">
        <v>2</v>
      </c>
      <c r="Y48" s="292">
        <v>3</v>
      </c>
      <c r="Z48" s="292">
        <v>2</v>
      </c>
      <c r="AA48" s="292">
        <v>2</v>
      </c>
      <c r="AB48" s="292">
        <v>2</v>
      </c>
      <c r="AC48" s="292">
        <v>2</v>
      </c>
      <c r="AD48" s="292">
        <v>3</v>
      </c>
      <c r="AE48" s="292">
        <v>3</v>
      </c>
      <c r="AF48" s="292">
        <v>1</v>
      </c>
      <c r="AG48" s="292">
        <v>2</v>
      </c>
      <c r="AH48" s="292">
        <v>2</v>
      </c>
      <c r="AI48" s="292">
        <v>2</v>
      </c>
      <c r="AJ48" s="292">
        <v>3</v>
      </c>
      <c r="AK48" s="292">
        <v>3</v>
      </c>
      <c r="AL48" s="292">
        <v>3</v>
      </c>
      <c r="AM48" s="292">
        <v>3</v>
      </c>
      <c r="AN48" s="292">
        <v>2</v>
      </c>
      <c r="AO48" s="292">
        <v>3</v>
      </c>
      <c r="AP48" s="292">
        <v>3</v>
      </c>
      <c r="AQ48" s="292">
        <v>2</v>
      </c>
      <c r="AR48" s="292">
        <v>2</v>
      </c>
      <c r="AS48" s="292">
        <v>3</v>
      </c>
      <c r="AT48" s="292">
        <v>2</v>
      </c>
      <c r="AU48" s="292" t="s">
        <v>503</v>
      </c>
      <c r="AV48" s="292">
        <f>AU49</f>
        <v>2</v>
      </c>
      <c r="AW48" s="292">
        <f>AU50</f>
        <v>3</v>
      </c>
      <c r="AX48" s="292">
        <f>AU51</f>
        <v>3</v>
      </c>
      <c r="AY48" s="292">
        <f>AU52</f>
        <v>3</v>
      </c>
      <c r="AZ48" s="292">
        <f>AU53</f>
        <v>2</v>
      </c>
      <c r="BA48" s="292">
        <f>AU54</f>
        <v>3</v>
      </c>
      <c r="BB48" s="294">
        <f>AU55</f>
        <v>3</v>
      </c>
    </row>
    <row r="49" spans="1:54" s="79" customFormat="1" ht="12.75" customHeight="1" x14ac:dyDescent="0.25">
      <c r="A49" s="291" t="s">
        <v>696</v>
      </c>
      <c r="B49" s="292">
        <v>2</v>
      </c>
      <c r="C49" s="292">
        <v>3</v>
      </c>
      <c r="D49" s="292">
        <v>3</v>
      </c>
      <c r="E49" s="293">
        <v>3</v>
      </c>
      <c r="F49" s="293">
        <v>2</v>
      </c>
      <c r="G49" s="292">
        <v>2</v>
      </c>
      <c r="H49" s="292">
        <v>1</v>
      </c>
      <c r="I49" s="292">
        <v>3</v>
      </c>
      <c r="J49" s="292">
        <v>2</v>
      </c>
      <c r="K49" s="292">
        <v>2</v>
      </c>
      <c r="L49" s="292">
        <v>3</v>
      </c>
      <c r="M49" s="292">
        <v>3</v>
      </c>
      <c r="N49" s="292">
        <v>3</v>
      </c>
      <c r="O49" s="292">
        <v>2</v>
      </c>
      <c r="P49" s="292">
        <v>2</v>
      </c>
      <c r="Q49" s="292">
        <v>3</v>
      </c>
      <c r="R49" s="292">
        <v>3</v>
      </c>
      <c r="S49" s="292">
        <v>3</v>
      </c>
      <c r="T49" s="292">
        <v>3</v>
      </c>
      <c r="U49" s="292">
        <v>2</v>
      </c>
      <c r="V49" s="292">
        <v>3</v>
      </c>
      <c r="W49" s="292">
        <v>3</v>
      </c>
      <c r="X49" s="292">
        <v>1</v>
      </c>
      <c r="Y49" s="292">
        <v>3</v>
      </c>
      <c r="Z49" s="292">
        <v>2</v>
      </c>
      <c r="AA49" s="292">
        <v>2</v>
      </c>
      <c r="AB49" s="292">
        <v>3</v>
      </c>
      <c r="AC49" s="292">
        <v>2</v>
      </c>
      <c r="AD49" s="292">
        <v>3</v>
      </c>
      <c r="AE49" s="292">
        <v>3</v>
      </c>
      <c r="AF49" s="292">
        <v>1</v>
      </c>
      <c r="AG49" s="292">
        <v>2</v>
      </c>
      <c r="AH49" s="292">
        <v>2</v>
      </c>
      <c r="AI49" s="292">
        <v>2</v>
      </c>
      <c r="AJ49" s="292">
        <v>2</v>
      </c>
      <c r="AK49" s="292">
        <v>3</v>
      </c>
      <c r="AL49" s="292">
        <v>3</v>
      </c>
      <c r="AM49" s="292">
        <v>3</v>
      </c>
      <c r="AN49" s="292">
        <v>1</v>
      </c>
      <c r="AO49" s="292">
        <v>2</v>
      </c>
      <c r="AP49" s="292">
        <v>3</v>
      </c>
      <c r="AQ49" s="292">
        <v>2</v>
      </c>
      <c r="AR49" s="292">
        <v>2</v>
      </c>
      <c r="AS49" s="292">
        <v>3</v>
      </c>
      <c r="AT49" s="292">
        <v>2</v>
      </c>
      <c r="AU49" s="292">
        <v>2</v>
      </c>
      <c r="AV49" s="292" t="s">
        <v>503</v>
      </c>
      <c r="AW49" s="292">
        <f>AV50</f>
        <v>3</v>
      </c>
      <c r="AX49" s="292">
        <f>AV51</f>
        <v>3</v>
      </c>
      <c r="AY49" s="292">
        <f>AV52</f>
        <v>2</v>
      </c>
      <c r="AZ49" s="292">
        <f>AV53</f>
        <v>2</v>
      </c>
      <c r="BA49" s="292">
        <f>AV54</f>
        <v>3</v>
      </c>
      <c r="BB49" s="294">
        <f>AV55</f>
        <v>3</v>
      </c>
    </row>
    <row r="50" spans="1:54" s="79" customFormat="1" ht="12.75" customHeight="1" x14ac:dyDescent="0.25">
      <c r="A50" s="291" t="s">
        <v>697</v>
      </c>
      <c r="B50" s="292">
        <v>4</v>
      </c>
      <c r="C50" s="292">
        <v>4</v>
      </c>
      <c r="D50" s="292">
        <v>4</v>
      </c>
      <c r="E50" s="293">
        <v>4</v>
      </c>
      <c r="F50" s="293">
        <v>3</v>
      </c>
      <c r="G50" s="292">
        <v>1</v>
      </c>
      <c r="H50" s="292">
        <v>2</v>
      </c>
      <c r="I50" s="292">
        <v>4</v>
      </c>
      <c r="J50" s="292">
        <v>4</v>
      </c>
      <c r="K50" s="292">
        <v>2</v>
      </c>
      <c r="L50" s="292">
        <v>4</v>
      </c>
      <c r="M50" s="292">
        <v>4</v>
      </c>
      <c r="N50" s="292">
        <v>4</v>
      </c>
      <c r="O50" s="292">
        <v>3</v>
      </c>
      <c r="P50" s="292">
        <v>4</v>
      </c>
      <c r="Q50" s="292">
        <v>4</v>
      </c>
      <c r="R50" s="292">
        <v>4</v>
      </c>
      <c r="S50" s="292">
        <v>4</v>
      </c>
      <c r="T50" s="292">
        <v>4</v>
      </c>
      <c r="U50" s="292">
        <v>3</v>
      </c>
      <c r="V50" s="292">
        <v>4</v>
      </c>
      <c r="W50" s="292">
        <v>4</v>
      </c>
      <c r="X50" s="292">
        <v>3</v>
      </c>
      <c r="Y50" s="292">
        <v>4</v>
      </c>
      <c r="Z50" s="292">
        <v>3</v>
      </c>
      <c r="AA50" s="292">
        <v>3</v>
      </c>
      <c r="AB50" s="292">
        <v>4</v>
      </c>
      <c r="AC50" s="292">
        <v>3</v>
      </c>
      <c r="AD50" s="292">
        <v>4</v>
      </c>
      <c r="AE50" s="292">
        <v>4</v>
      </c>
      <c r="AF50" s="292">
        <v>2</v>
      </c>
      <c r="AG50" s="292">
        <v>3</v>
      </c>
      <c r="AH50" s="292">
        <v>3</v>
      </c>
      <c r="AI50" s="292">
        <v>3</v>
      </c>
      <c r="AJ50" s="292">
        <v>4</v>
      </c>
      <c r="AK50" s="292">
        <v>4</v>
      </c>
      <c r="AL50" s="292">
        <v>4</v>
      </c>
      <c r="AM50" s="292">
        <v>4</v>
      </c>
      <c r="AN50" s="292">
        <v>3</v>
      </c>
      <c r="AO50" s="292">
        <v>4</v>
      </c>
      <c r="AP50" s="292">
        <v>4</v>
      </c>
      <c r="AQ50" s="292">
        <v>3</v>
      </c>
      <c r="AR50" s="292">
        <v>3</v>
      </c>
      <c r="AS50" s="292">
        <v>4</v>
      </c>
      <c r="AT50" s="292">
        <v>3</v>
      </c>
      <c r="AU50" s="292">
        <v>3</v>
      </c>
      <c r="AV50" s="292">
        <v>3</v>
      </c>
      <c r="AW50" s="292" t="s">
        <v>503</v>
      </c>
      <c r="AX50" s="292">
        <f>AW51</f>
        <v>4</v>
      </c>
      <c r="AY50" s="292">
        <f>AW52</f>
        <v>4</v>
      </c>
      <c r="AZ50" s="292">
        <f>AW53</f>
        <v>3</v>
      </c>
      <c r="BA50" s="292">
        <f>AW54</f>
        <v>4</v>
      </c>
      <c r="BB50" s="295">
        <f>AW55</f>
        <v>3</v>
      </c>
    </row>
    <row r="51" spans="1:54" s="79" customFormat="1" ht="12.75" customHeight="1" x14ac:dyDescent="0.25">
      <c r="A51" s="291" t="s">
        <v>698</v>
      </c>
      <c r="B51" s="292">
        <v>4</v>
      </c>
      <c r="C51" s="292">
        <v>4</v>
      </c>
      <c r="D51" s="292">
        <v>4</v>
      </c>
      <c r="E51" s="293">
        <v>4</v>
      </c>
      <c r="F51" s="293">
        <v>3</v>
      </c>
      <c r="G51" s="292">
        <v>3</v>
      </c>
      <c r="H51" s="292">
        <v>2</v>
      </c>
      <c r="I51" s="292">
        <v>4</v>
      </c>
      <c r="J51" s="292">
        <v>4</v>
      </c>
      <c r="K51" s="292">
        <v>3</v>
      </c>
      <c r="L51" s="292">
        <v>4</v>
      </c>
      <c r="M51" s="292">
        <v>4</v>
      </c>
      <c r="N51" s="292">
        <v>4</v>
      </c>
      <c r="O51" s="292">
        <v>3</v>
      </c>
      <c r="P51" s="292">
        <v>4</v>
      </c>
      <c r="Q51" s="292">
        <v>3</v>
      </c>
      <c r="R51" s="292">
        <v>4</v>
      </c>
      <c r="S51" s="292">
        <v>3</v>
      </c>
      <c r="T51" s="292">
        <v>4</v>
      </c>
      <c r="U51" s="292">
        <v>3</v>
      </c>
      <c r="V51" s="292">
        <v>4</v>
      </c>
      <c r="W51" s="292">
        <v>4</v>
      </c>
      <c r="X51" s="292">
        <v>1</v>
      </c>
      <c r="Y51" s="292">
        <v>4</v>
      </c>
      <c r="Z51" s="292">
        <v>3</v>
      </c>
      <c r="AA51" s="292">
        <v>3</v>
      </c>
      <c r="AB51" s="292">
        <v>4</v>
      </c>
      <c r="AC51" s="292">
        <v>3</v>
      </c>
      <c r="AD51" s="292">
        <v>4</v>
      </c>
      <c r="AE51" s="292">
        <v>4</v>
      </c>
      <c r="AF51" s="292">
        <v>2</v>
      </c>
      <c r="AG51" s="292">
        <v>3</v>
      </c>
      <c r="AH51" s="292">
        <v>3</v>
      </c>
      <c r="AI51" s="292">
        <v>3</v>
      </c>
      <c r="AJ51" s="292">
        <v>4</v>
      </c>
      <c r="AK51" s="292">
        <v>4</v>
      </c>
      <c r="AL51" s="292">
        <v>4</v>
      </c>
      <c r="AM51" s="292">
        <v>3</v>
      </c>
      <c r="AN51" s="292">
        <v>3</v>
      </c>
      <c r="AO51" s="292">
        <v>4</v>
      </c>
      <c r="AP51" s="292">
        <v>4</v>
      </c>
      <c r="AQ51" s="292">
        <v>3</v>
      </c>
      <c r="AR51" s="292">
        <v>3</v>
      </c>
      <c r="AS51" s="292">
        <v>2</v>
      </c>
      <c r="AT51" s="292">
        <v>3</v>
      </c>
      <c r="AU51" s="292">
        <v>3</v>
      </c>
      <c r="AV51" s="292">
        <v>3</v>
      </c>
      <c r="AW51" s="292">
        <v>4</v>
      </c>
      <c r="AX51" s="292" t="s">
        <v>503</v>
      </c>
      <c r="AY51" s="292">
        <f>AX52</f>
        <v>4</v>
      </c>
      <c r="AZ51" s="292">
        <f>AX53</f>
        <v>3</v>
      </c>
      <c r="BA51" s="292">
        <f>AX54</f>
        <v>4</v>
      </c>
      <c r="BB51" s="295">
        <f>AX55</f>
        <v>4</v>
      </c>
    </row>
    <row r="52" spans="1:54" s="79" customFormat="1" ht="12.75" customHeight="1" x14ac:dyDescent="0.25">
      <c r="A52" s="291" t="s">
        <v>699</v>
      </c>
      <c r="B52" s="292">
        <v>4</v>
      </c>
      <c r="C52" s="292">
        <v>4</v>
      </c>
      <c r="D52" s="292">
        <v>4</v>
      </c>
      <c r="E52" s="293">
        <v>4</v>
      </c>
      <c r="F52" s="293">
        <v>3</v>
      </c>
      <c r="G52" s="292">
        <v>3</v>
      </c>
      <c r="H52" s="292">
        <v>3</v>
      </c>
      <c r="I52" s="292">
        <v>4</v>
      </c>
      <c r="J52" s="292">
        <v>4</v>
      </c>
      <c r="K52" s="292">
        <v>3</v>
      </c>
      <c r="L52" s="292">
        <v>4</v>
      </c>
      <c r="M52" s="292">
        <v>4</v>
      </c>
      <c r="N52" s="292">
        <v>4</v>
      </c>
      <c r="O52" s="292">
        <v>4</v>
      </c>
      <c r="P52" s="292">
        <v>4</v>
      </c>
      <c r="Q52" s="292">
        <v>4</v>
      </c>
      <c r="R52" s="292">
        <v>4</v>
      </c>
      <c r="S52" s="292">
        <v>4</v>
      </c>
      <c r="T52" s="292">
        <v>4</v>
      </c>
      <c r="U52" s="292">
        <v>3</v>
      </c>
      <c r="V52" s="292">
        <v>4</v>
      </c>
      <c r="W52" s="292">
        <v>4</v>
      </c>
      <c r="X52" s="292">
        <v>3</v>
      </c>
      <c r="Y52" s="292">
        <v>4</v>
      </c>
      <c r="Z52" s="292">
        <v>3</v>
      </c>
      <c r="AA52" s="292">
        <v>3</v>
      </c>
      <c r="AB52" s="292">
        <v>4</v>
      </c>
      <c r="AC52" s="292">
        <v>3</v>
      </c>
      <c r="AD52" s="292">
        <v>4</v>
      </c>
      <c r="AE52" s="292">
        <v>4</v>
      </c>
      <c r="AF52" s="292">
        <v>3</v>
      </c>
      <c r="AG52" s="292">
        <v>4</v>
      </c>
      <c r="AH52" s="292">
        <v>3</v>
      </c>
      <c r="AI52" s="292">
        <v>3</v>
      </c>
      <c r="AJ52" s="292">
        <v>4</v>
      </c>
      <c r="AK52" s="292">
        <v>4</v>
      </c>
      <c r="AL52" s="292">
        <v>4</v>
      </c>
      <c r="AM52" s="292">
        <v>4</v>
      </c>
      <c r="AN52" s="292">
        <v>3</v>
      </c>
      <c r="AO52" s="292">
        <v>4</v>
      </c>
      <c r="AP52" s="292">
        <v>4</v>
      </c>
      <c r="AQ52" s="292">
        <v>3</v>
      </c>
      <c r="AR52" s="292">
        <v>3</v>
      </c>
      <c r="AS52" s="292">
        <v>4</v>
      </c>
      <c r="AT52" s="292">
        <v>3</v>
      </c>
      <c r="AU52" s="292">
        <v>3</v>
      </c>
      <c r="AV52" s="292">
        <v>2</v>
      </c>
      <c r="AW52" s="292">
        <v>4</v>
      </c>
      <c r="AX52" s="292">
        <v>4</v>
      </c>
      <c r="AY52" s="292" t="s">
        <v>503</v>
      </c>
      <c r="AZ52" s="292">
        <f>AY53</f>
        <v>3</v>
      </c>
      <c r="BA52" s="292">
        <f>AY54</f>
        <v>4</v>
      </c>
      <c r="BB52" s="295">
        <f>AY55</f>
        <v>4</v>
      </c>
    </row>
    <row r="53" spans="1:54" s="79" customFormat="1" ht="12.75" customHeight="1" x14ac:dyDescent="0.25">
      <c r="A53" s="291" t="s">
        <v>700</v>
      </c>
      <c r="B53" s="292">
        <v>3</v>
      </c>
      <c r="C53" s="292">
        <v>3</v>
      </c>
      <c r="D53" s="292">
        <v>3</v>
      </c>
      <c r="E53" s="293">
        <v>2</v>
      </c>
      <c r="F53" s="293">
        <v>2</v>
      </c>
      <c r="G53" s="292">
        <v>2</v>
      </c>
      <c r="H53" s="292">
        <v>1</v>
      </c>
      <c r="I53" s="292">
        <v>3</v>
      </c>
      <c r="J53" s="292">
        <v>3</v>
      </c>
      <c r="K53" s="292">
        <v>2</v>
      </c>
      <c r="L53" s="292">
        <v>3</v>
      </c>
      <c r="M53" s="292">
        <v>3</v>
      </c>
      <c r="N53" s="292">
        <v>3</v>
      </c>
      <c r="O53" s="292">
        <v>2</v>
      </c>
      <c r="P53" s="292">
        <v>3</v>
      </c>
      <c r="Q53" s="292">
        <v>3</v>
      </c>
      <c r="R53" s="292">
        <v>3</v>
      </c>
      <c r="S53" s="292">
        <v>3</v>
      </c>
      <c r="T53" s="292">
        <v>3</v>
      </c>
      <c r="U53" s="292">
        <v>2</v>
      </c>
      <c r="V53" s="292">
        <v>3</v>
      </c>
      <c r="W53" s="292">
        <v>3</v>
      </c>
      <c r="X53" s="292">
        <v>2</v>
      </c>
      <c r="Y53" s="292">
        <v>3</v>
      </c>
      <c r="Z53" s="292">
        <v>2</v>
      </c>
      <c r="AA53" s="292">
        <v>2</v>
      </c>
      <c r="AB53" s="292">
        <v>3</v>
      </c>
      <c r="AC53" s="292">
        <v>1</v>
      </c>
      <c r="AD53" s="292">
        <v>3</v>
      </c>
      <c r="AE53" s="292">
        <v>3</v>
      </c>
      <c r="AF53" s="292">
        <v>1</v>
      </c>
      <c r="AG53" s="292">
        <v>2</v>
      </c>
      <c r="AH53" s="292">
        <v>2</v>
      </c>
      <c r="AI53" s="292">
        <v>2</v>
      </c>
      <c r="AJ53" s="292">
        <v>3</v>
      </c>
      <c r="AK53" s="292">
        <v>3</v>
      </c>
      <c r="AL53" s="292">
        <v>2</v>
      </c>
      <c r="AM53" s="292">
        <v>3</v>
      </c>
      <c r="AN53" s="292">
        <v>2</v>
      </c>
      <c r="AO53" s="292">
        <v>3</v>
      </c>
      <c r="AP53" s="292">
        <v>2</v>
      </c>
      <c r="AQ53" s="292">
        <v>2</v>
      </c>
      <c r="AR53" s="292">
        <v>1</v>
      </c>
      <c r="AS53" s="292">
        <v>3</v>
      </c>
      <c r="AT53" s="292">
        <v>1</v>
      </c>
      <c r="AU53" s="292">
        <v>2</v>
      </c>
      <c r="AV53" s="292">
        <v>2</v>
      </c>
      <c r="AW53" s="292">
        <v>3</v>
      </c>
      <c r="AX53" s="292">
        <v>3</v>
      </c>
      <c r="AY53" s="292">
        <v>3</v>
      </c>
      <c r="AZ53" s="292" t="s">
        <v>503</v>
      </c>
      <c r="BA53" s="292">
        <f>AZ54</f>
        <v>3</v>
      </c>
      <c r="BB53" s="295">
        <f>AZ55</f>
        <v>3</v>
      </c>
    </row>
    <row r="54" spans="1:54" s="79" customFormat="1" ht="12.75" customHeight="1" x14ac:dyDescent="0.25">
      <c r="A54" s="291" t="s">
        <v>701</v>
      </c>
      <c r="B54" s="292">
        <v>4</v>
      </c>
      <c r="C54" s="292">
        <v>4</v>
      </c>
      <c r="D54" s="292">
        <v>4</v>
      </c>
      <c r="E54" s="293">
        <v>4</v>
      </c>
      <c r="F54" s="293">
        <v>3</v>
      </c>
      <c r="G54" s="292">
        <v>3</v>
      </c>
      <c r="H54" s="292">
        <v>3</v>
      </c>
      <c r="I54" s="292">
        <v>4</v>
      </c>
      <c r="J54" s="292">
        <v>4</v>
      </c>
      <c r="K54" s="292">
        <v>3</v>
      </c>
      <c r="L54" s="292">
        <v>4</v>
      </c>
      <c r="M54" s="292">
        <v>4</v>
      </c>
      <c r="N54" s="292">
        <v>4</v>
      </c>
      <c r="O54" s="292">
        <v>4</v>
      </c>
      <c r="P54" s="292">
        <v>4</v>
      </c>
      <c r="Q54" s="292">
        <v>4</v>
      </c>
      <c r="R54" s="292">
        <v>4</v>
      </c>
      <c r="S54" s="292">
        <v>4</v>
      </c>
      <c r="T54" s="292">
        <v>4</v>
      </c>
      <c r="U54" s="292">
        <v>3</v>
      </c>
      <c r="V54" s="292">
        <v>4</v>
      </c>
      <c r="W54" s="292">
        <v>4</v>
      </c>
      <c r="X54" s="292">
        <v>3</v>
      </c>
      <c r="Y54" s="292">
        <v>4</v>
      </c>
      <c r="Z54" s="292">
        <v>1</v>
      </c>
      <c r="AA54" s="292">
        <v>3</v>
      </c>
      <c r="AB54" s="292">
        <v>4</v>
      </c>
      <c r="AC54" s="292">
        <v>3</v>
      </c>
      <c r="AD54" s="292">
        <v>4</v>
      </c>
      <c r="AE54" s="292">
        <v>3</v>
      </c>
      <c r="AF54" s="292">
        <v>3</v>
      </c>
      <c r="AG54" s="292">
        <v>4</v>
      </c>
      <c r="AH54" s="292">
        <v>3</v>
      </c>
      <c r="AI54" s="292">
        <v>3</v>
      </c>
      <c r="AJ54" s="292">
        <v>4</v>
      </c>
      <c r="AK54" s="292">
        <v>4</v>
      </c>
      <c r="AL54" s="292">
        <v>4</v>
      </c>
      <c r="AM54" s="292">
        <v>4</v>
      </c>
      <c r="AN54" s="292">
        <v>3</v>
      </c>
      <c r="AO54" s="292">
        <v>4</v>
      </c>
      <c r="AP54" s="292">
        <v>4</v>
      </c>
      <c r="AQ54" s="292">
        <v>3</v>
      </c>
      <c r="AR54" s="292">
        <v>3</v>
      </c>
      <c r="AS54" s="292">
        <v>4</v>
      </c>
      <c r="AT54" s="292">
        <v>3</v>
      </c>
      <c r="AU54" s="292">
        <v>3</v>
      </c>
      <c r="AV54" s="292">
        <v>3</v>
      </c>
      <c r="AW54" s="292">
        <v>4</v>
      </c>
      <c r="AX54" s="292">
        <v>4</v>
      </c>
      <c r="AY54" s="292">
        <v>4</v>
      </c>
      <c r="AZ54" s="292">
        <v>3</v>
      </c>
      <c r="BA54" s="292" t="s">
        <v>503</v>
      </c>
      <c r="BB54" s="295">
        <f>BA55</f>
        <v>4</v>
      </c>
    </row>
    <row r="55" spans="1:54" s="79" customFormat="1" ht="12.75" customHeight="1" thickBot="1" x14ac:dyDescent="0.3">
      <c r="A55" s="296" t="s">
        <v>702</v>
      </c>
      <c r="B55" s="297">
        <v>4</v>
      </c>
      <c r="C55" s="297">
        <v>4</v>
      </c>
      <c r="D55" s="297">
        <v>4</v>
      </c>
      <c r="E55" s="298">
        <v>4</v>
      </c>
      <c r="F55" s="298">
        <v>3</v>
      </c>
      <c r="G55" s="297">
        <v>3</v>
      </c>
      <c r="H55" s="297">
        <v>1</v>
      </c>
      <c r="I55" s="297">
        <v>4</v>
      </c>
      <c r="J55" s="297">
        <v>4</v>
      </c>
      <c r="K55" s="297">
        <v>3</v>
      </c>
      <c r="L55" s="297">
        <v>4</v>
      </c>
      <c r="M55" s="297">
        <v>4</v>
      </c>
      <c r="N55" s="299">
        <v>4</v>
      </c>
      <c r="O55" s="297">
        <v>2</v>
      </c>
      <c r="P55" s="299">
        <v>4</v>
      </c>
      <c r="Q55" s="297">
        <v>4</v>
      </c>
      <c r="R55" s="299">
        <v>4</v>
      </c>
      <c r="S55" s="297">
        <v>4</v>
      </c>
      <c r="T55" s="299">
        <v>4</v>
      </c>
      <c r="U55" s="297">
        <v>3</v>
      </c>
      <c r="V55" s="299">
        <v>4</v>
      </c>
      <c r="W55" s="297">
        <v>4</v>
      </c>
      <c r="X55" s="297">
        <v>2</v>
      </c>
      <c r="Y55" s="299">
        <v>4</v>
      </c>
      <c r="Z55" s="297">
        <v>3</v>
      </c>
      <c r="AA55" s="299">
        <v>3</v>
      </c>
      <c r="AB55" s="299">
        <v>4</v>
      </c>
      <c r="AC55" s="297">
        <v>3</v>
      </c>
      <c r="AD55" s="299">
        <v>4</v>
      </c>
      <c r="AE55" s="297">
        <v>4</v>
      </c>
      <c r="AF55" s="297">
        <v>1</v>
      </c>
      <c r="AG55" s="297">
        <v>2</v>
      </c>
      <c r="AH55" s="298">
        <v>1</v>
      </c>
      <c r="AI55" s="297">
        <v>3</v>
      </c>
      <c r="AJ55" s="299">
        <v>4</v>
      </c>
      <c r="AK55" s="297">
        <v>4</v>
      </c>
      <c r="AL55" s="299">
        <v>4</v>
      </c>
      <c r="AM55" s="299">
        <v>4</v>
      </c>
      <c r="AN55" s="297">
        <v>3</v>
      </c>
      <c r="AO55" s="299">
        <v>4</v>
      </c>
      <c r="AP55" s="297">
        <v>4</v>
      </c>
      <c r="AQ55" s="299">
        <v>3</v>
      </c>
      <c r="AR55" s="297">
        <v>3</v>
      </c>
      <c r="AS55" s="299">
        <v>4</v>
      </c>
      <c r="AT55" s="297">
        <v>3</v>
      </c>
      <c r="AU55" s="299">
        <v>3</v>
      </c>
      <c r="AV55" s="297">
        <v>3</v>
      </c>
      <c r="AW55" s="297">
        <v>3</v>
      </c>
      <c r="AX55" s="299">
        <v>4</v>
      </c>
      <c r="AY55" s="297">
        <v>4</v>
      </c>
      <c r="AZ55" s="299">
        <v>3</v>
      </c>
      <c r="BA55" s="297">
        <v>4</v>
      </c>
      <c r="BB55" s="300" t="s">
        <v>503</v>
      </c>
    </row>
    <row r="56" spans="1:54" s="79" customFormat="1" ht="12.75" customHeight="1" x14ac:dyDescent="0.25"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54" s="79" customFormat="1" ht="12.75" customHeight="1" x14ac:dyDescent="0.25"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54" s="79" customFormat="1" ht="12.75" customHeight="1" x14ac:dyDescent="0.25"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54" s="79" customFormat="1" ht="12.75" customHeight="1" x14ac:dyDescent="0.25"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54" s="79" customFormat="1" ht="12.75" customHeight="1" x14ac:dyDescent="0.25"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54" s="79" customFormat="1" ht="12.75" customHeight="1" x14ac:dyDescent="0.25"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54" s="79" customFormat="1" ht="12.75" customHeight="1" x14ac:dyDescent="0.25"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54" s="79" customFormat="1" ht="12.75" customHeight="1" x14ac:dyDescent="0.25"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54" s="79" customFormat="1" ht="12.75" customHeight="1" x14ac:dyDescent="0.25"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2:27" s="79" customFormat="1" ht="12.75" customHeight="1" x14ac:dyDescent="0.25"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2:27" s="79" customFormat="1" ht="12.75" customHeight="1" x14ac:dyDescent="0.25">
      <c r="B66" s="285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2:27" s="79" customFormat="1" ht="12.75" customHeight="1" x14ac:dyDescent="0.25"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2:27" s="79" customFormat="1" ht="12.75" customHeight="1" x14ac:dyDescent="0.25">
      <c r="B68" s="285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2:27" s="79" customFormat="1" ht="12.75" customHeight="1" x14ac:dyDescent="0.25"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2:27" s="79" customFormat="1" ht="12.75" customHeight="1" x14ac:dyDescent="0.25">
      <c r="B70" s="285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2:27" s="79" customFormat="1" ht="12.75" customHeight="1" x14ac:dyDescent="0.25"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2:27" s="79" customFormat="1" ht="12.75" customHeight="1" x14ac:dyDescent="0.25">
      <c r="B72" s="285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2:27" s="79" customFormat="1" ht="12.75" customHeight="1" x14ac:dyDescent="0.25"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2:27" s="79" customFormat="1" ht="12.75" customHeight="1" x14ac:dyDescent="0.25"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2:27" s="79" customFormat="1" ht="12.75" customHeight="1" x14ac:dyDescent="0.25"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2:27" s="79" customFormat="1" ht="12.75" customHeight="1" x14ac:dyDescent="0.25">
      <c r="B76" s="285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2:27" s="79" customFormat="1" ht="12.75" customHeight="1" x14ac:dyDescent="0.25"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2:27" s="79" customFormat="1" ht="12.75" customHeight="1" x14ac:dyDescent="0.25"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2:27" s="79" customFormat="1" ht="12.75" customHeight="1" x14ac:dyDescent="0.25"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2:27" s="79" customFormat="1" ht="12.75" customHeight="1" x14ac:dyDescent="0.25"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2:27" s="79" customFormat="1" ht="12.75" customHeight="1" x14ac:dyDescent="0.25">
      <c r="B81" s="285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2:27" s="79" customFormat="1" ht="12.75" customHeight="1" x14ac:dyDescent="0.25">
      <c r="B82" s="285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2:27" s="79" customFormat="1" ht="12.75" customHeight="1" x14ac:dyDescent="0.25"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2:27" s="79" customFormat="1" ht="12.75" customHeight="1" x14ac:dyDescent="0.25"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2:27" s="79" customFormat="1" ht="12.75" customHeight="1" x14ac:dyDescent="0.25"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2:27" s="79" customFormat="1" ht="12.75" customHeight="1" x14ac:dyDescent="0.25"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2:27" s="79" customFormat="1" ht="12.75" customHeight="1" x14ac:dyDescent="0.25"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2:27" s="79" customFormat="1" ht="12.75" customHeight="1" x14ac:dyDescent="0.25"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2:27" s="79" customFormat="1" ht="12.75" customHeight="1" x14ac:dyDescent="0.25"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2:27" s="79" customFormat="1" ht="12.75" customHeight="1" x14ac:dyDescent="0.25"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2:27" s="79" customFormat="1" ht="12.75" customHeight="1" x14ac:dyDescent="0.25"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2:27" s="79" customFormat="1" ht="12.75" customHeight="1" x14ac:dyDescent="0.25"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2:27" s="79" customFormat="1" ht="12.75" customHeight="1" x14ac:dyDescent="0.25"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2:27" s="79" customFormat="1" ht="12.75" customHeight="1" x14ac:dyDescent="0.25"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2:27" s="79" customFormat="1" ht="12.75" customHeight="1" x14ac:dyDescent="0.25"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2:27" s="79" customFormat="1" ht="12.75" customHeight="1" x14ac:dyDescent="0.25"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2:27" s="79" customFormat="1" ht="12.75" customHeight="1" x14ac:dyDescent="0.25"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2:27" s="79" customFormat="1" ht="12.75" customHeight="1" x14ac:dyDescent="0.25"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2:27" s="79" customFormat="1" ht="12.75" customHeight="1" x14ac:dyDescent="0.25"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2:27" s="79" customFormat="1" ht="12.75" customHeight="1" x14ac:dyDescent="0.25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2:27" s="79" customFormat="1" ht="12.75" customHeight="1" x14ac:dyDescent="0.25"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2:27" s="79" customFormat="1" ht="12.75" customHeight="1" x14ac:dyDescent="0.25"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2:27" s="79" customFormat="1" ht="12.75" customHeight="1" x14ac:dyDescent="0.25"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2:27" s="79" customFormat="1" ht="12.75" customHeight="1" x14ac:dyDescent="0.25"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2:27" s="79" customFormat="1" ht="12.75" customHeight="1" x14ac:dyDescent="0.25"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2:27" s="79" customFormat="1" ht="12.75" customHeight="1" x14ac:dyDescent="0.25"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2:27" s="79" customFormat="1" ht="12.75" customHeight="1" x14ac:dyDescent="0.25"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2:27" s="79" customFormat="1" ht="12.75" customHeight="1" x14ac:dyDescent="0.25"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2:27" s="79" customFormat="1" ht="12.75" customHeight="1" x14ac:dyDescent="0.25"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2:27" s="79" customFormat="1" ht="12.75" customHeight="1" x14ac:dyDescent="0.25"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2:27" s="79" customFormat="1" ht="12.75" customHeight="1" x14ac:dyDescent="0.25"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2:27" s="79" customFormat="1" ht="12.75" customHeight="1" x14ac:dyDescent="0.25"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2:27" s="79" customFormat="1" ht="12.75" customHeight="1" x14ac:dyDescent="0.25"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2:27" s="79" customFormat="1" ht="12.75" customHeight="1" x14ac:dyDescent="0.25"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2:27" s="79" customFormat="1" ht="12.75" customHeight="1" x14ac:dyDescent="0.25"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2:27" s="79" customFormat="1" ht="12.75" customHeight="1" x14ac:dyDescent="0.25"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2:27" s="79" customFormat="1" ht="12.75" customHeight="1" x14ac:dyDescent="0.25"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2:27" s="79" customFormat="1" ht="12.75" customHeight="1" x14ac:dyDescent="0.25"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2:27" s="79" customFormat="1" ht="12.75" customHeight="1" x14ac:dyDescent="0.25"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2:27" s="79" customFormat="1" ht="12.75" customHeight="1" x14ac:dyDescent="0.25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2:27" s="79" customFormat="1" ht="12.75" customHeight="1" x14ac:dyDescent="0.25"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2:27" s="79" customFormat="1" ht="12.75" customHeight="1" x14ac:dyDescent="0.25"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2:27" s="79" customFormat="1" ht="12.75" customHeight="1" x14ac:dyDescent="0.25"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2:27" s="79" customFormat="1" ht="12.75" customHeight="1" x14ac:dyDescent="0.25"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2:27" s="79" customFormat="1" ht="12.75" customHeight="1" x14ac:dyDescent="0.25"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2:27" s="79" customFormat="1" ht="12.75" customHeight="1" x14ac:dyDescent="0.25"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2:27" s="79" customFormat="1" ht="12.75" customHeight="1" x14ac:dyDescent="0.25"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2:27" s="79" customFormat="1" ht="12.75" customHeight="1" x14ac:dyDescent="0.25"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2:27" s="79" customFormat="1" ht="12.75" customHeight="1" x14ac:dyDescent="0.25"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2:27" s="79" customFormat="1" ht="12.75" customHeight="1" x14ac:dyDescent="0.25"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2:27" s="79" customFormat="1" ht="12.75" customHeight="1" x14ac:dyDescent="0.25"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2:27" s="79" customFormat="1" ht="12.75" customHeight="1" x14ac:dyDescent="0.25"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2:27" s="79" customFormat="1" ht="12.75" customHeight="1" x14ac:dyDescent="0.25"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2:27" s="79" customFormat="1" ht="12.75" customHeight="1" x14ac:dyDescent="0.25"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2:27" s="79" customFormat="1" ht="12.75" customHeight="1" x14ac:dyDescent="0.25"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2:27" s="79" customFormat="1" ht="12.75" customHeight="1" x14ac:dyDescent="0.25"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2:27" s="79" customFormat="1" ht="12.75" customHeight="1" x14ac:dyDescent="0.25"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2:27" s="79" customFormat="1" ht="12.75" customHeight="1" x14ac:dyDescent="0.25"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2:27" s="79" customFormat="1" ht="12.75" customHeight="1" x14ac:dyDescent="0.25"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2:27" s="79" customFormat="1" ht="12.75" customHeight="1" x14ac:dyDescent="0.25">
      <c r="B140" s="285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2:27" s="79" customFormat="1" ht="12.75" customHeight="1" x14ac:dyDescent="0.25"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2:27" s="79" customFormat="1" ht="12.75" customHeight="1" x14ac:dyDescent="0.25"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2:27" s="79" customFormat="1" ht="12.75" customHeight="1" x14ac:dyDescent="0.25"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2:27" s="79" customFormat="1" ht="12.75" customHeight="1" x14ac:dyDescent="0.25"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2:27" s="79" customFormat="1" ht="12.75" customHeight="1" x14ac:dyDescent="0.25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2:27" s="79" customFormat="1" ht="12.75" customHeight="1" x14ac:dyDescent="0.25"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2:27" s="79" customFormat="1" ht="12.75" customHeight="1" x14ac:dyDescent="0.25"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2:27" s="79" customFormat="1" ht="12.75" customHeight="1" x14ac:dyDescent="0.25"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2:27" s="79" customFormat="1" ht="12.75" customHeight="1" x14ac:dyDescent="0.25"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2:27" s="79" customFormat="1" ht="12.75" customHeight="1" x14ac:dyDescent="0.25"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2:27" s="79" customFormat="1" ht="12.75" customHeight="1" x14ac:dyDescent="0.25">
      <c r="B151" s="285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2:27" s="79" customFormat="1" ht="12.75" customHeight="1" x14ac:dyDescent="0.25"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2:27" s="79" customFormat="1" ht="12.75" customHeight="1" x14ac:dyDescent="0.25"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2:27" s="79" customFormat="1" ht="12.75" customHeight="1" x14ac:dyDescent="0.25">
      <c r="B154" s="285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2:27" s="79" customFormat="1" ht="12.75" customHeight="1" x14ac:dyDescent="0.25">
      <c r="B155" s="285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2:27" s="79" customFormat="1" ht="12.75" customHeight="1" x14ac:dyDescent="0.25"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2:27" s="79" customFormat="1" ht="12.75" customHeight="1" x14ac:dyDescent="0.25"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2:27" s="79" customFormat="1" ht="12.75" customHeight="1" x14ac:dyDescent="0.25"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2:27" s="79" customFormat="1" ht="12.75" customHeight="1" x14ac:dyDescent="0.25"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2:27" s="79" customFormat="1" ht="12.75" customHeight="1" x14ac:dyDescent="0.25"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2:27" s="79" customFormat="1" ht="12.75" customHeight="1" x14ac:dyDescent="0.25"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2:27" s="79" customFormat="1" ht="12.75" customHeight="1" x14ac:dyDescent="0.25">
      <c r="B162" s="285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2:27" s="79" customFormat="1" ht="12.75" customHeight="1" x14ac:dyDescent="0.25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2:27" s="79" customFormat="1" ht="12.75" customHeight="1" x14ac:dyDescent="0.25"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2:27" s="79" customFormat="1" ht="12.75" customHeight="1" x14ac:dyDescent="0.25">
      <c r="B165" s="285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2:27" s="79" customFormat="1" ht="12.75" customHeight="1" x14ac:dyDescent="0.25">
      <c r="B166" s="285"/>
      <c r="C166" s="285"/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2:27" s="79" customFormat="1" ht="12.75" customHeight="1" x14ac:dyDescent="0.25">
      <c r="B167" s="285"/>
      <c r="C167" s="285"/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2:27" s="79" customFormat="1" ht="12.75" customHeight="1" x14ac:dyDescent="0.25"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2:27" s="79" customFormat="1" ht="12.75" customHeight="1" x14ac:dyDescent="0.25"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2:27" s="79" customFormat="1" ht="12.75" customHeight="1" x14ac:dyDescent="0.25">
      <c r="B170" s="285"/>
      <c r="C170" s="285"/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2:27" s="79" customFormat="1" ht="12.75" customHeight="1" x14ac:dyDescent="0.25">
      <c r="B171" s="285"/>
      <c r="C171" s="285"/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2:27" s="79" customFormat="1" ht="12.75" customHeight="1" x14ac:dyDescent="0.25">
      <c r="B172" s="285"/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2:27" s="79" customFormat="1" ht="12.75" customHeight="1" x14ac:dyDescent="0.25"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2:27" s="79" customFormat="1" ht="12.75" customHeight="1" x14ac:dyDescent="0.25">
      <c r="B174" s="285"/>
      <c r="C174" s="285"/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2:27" s="79" customFormat="1" ht="12.75" customHeight="1" x14ac:dyDescent="0.25">
      <c r="B175" s="285"/>
      <c r="C175" s="285"/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2:27" s="79" customFormat="1" ht="12.75" customHeight="1" x14ac:dyDescent="0.25"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2:27" s="79" customFormat="1" ht="12.75" customHeight="1" x14ac:dyDescent="0.25"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2:27" s="79" customFormat="1" ht="12.75" customHeight="1" x14ac:dyDescent="0.25"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2:27" s="79" customFormat="1" ht="12.75" customHeight="1" x14ac:dyDescent="0.25"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2:27" s="79" customFormat="1" ht="12.75" customHeight="1" x14ac:dyDescent="0.25"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2:27" s="79" customFormat="1" ht="12.75" customHeight="1" x14ac:dyDescent="0.25"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2:27" s="79" customFormat="1" ht="12.75" customHeight="1" x14ac:dyDescent="0.25"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2:27" s="79" customFormat="1" ht="12.75" customHeight="1" x14ac:dyDescent="0.25"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2:27" s="79" customFormat="1" ht="12.75" customHeight="1" x14ac:dyDescent="0.25"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2:27" s="79" customFormat="1" ht="12.75" customHeight="1" x14ac:dyDescent="0.25"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2:27" s="79" customFormat="1" ht="12.75" customHeight="1" x14ac:dyDescent="0.25"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2:27" s="79" customFormat="1" ht="12.75" customHeight="1" x14ac:dyDescent="0.25"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2:27" s="79" customFormat="1" ht="12.75" customHeight="1" x14ac:dyDescent="0.25"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2:27" s="79" customFormat="1" ht="12.75" customHeight="1" x14ac:dyDescent="0.25"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2:27" s="79" customFormat="1" ht="12.75" customHeight="1" x14ac:dyDescent="0.25"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2:27" s="79" customFormat="1" ht="12.75" customHeight="1" x14ac:dyDescent="0.25"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2:27" s="79" customFormat="1" ht="12.75" customHeight="1" x14ac:dyDescent="0.25"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2:27" s="79" customFormat="1" ht="12.75" customHeight="1" x14ac:dyDescent="0.25"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2:27" s="79" customFormat="1" ht="12.75" customHeight="1" x14ac:dyDescent="0.25"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2:27" s="79" customFormat="1" ht="12.75" customHeight="1" x14ac:dyDescent="0.25"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2:27" s="79" customFormat="1" ht="12.75" customHeight="1" x14ac:dyDescent="0.25"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2:27" s="79" customFormat="1" ht="12.75" customHeight="1" x14ac:dyDescent="0.25"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2:27" s="79" customFormat="1" ht="12.75" customHeight="1" x14ac:dyDescent="0.25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2:27" s="79" customFormat="1" ht="12.75" customHeight="1" x14ac:dyDescent="0.25"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2:27" s="79" customFormat="1" ht="12.75" customHeight="1" x14ac:dyDescent="0.25"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2:27" s="79" customFormat="1" ht="12.75" customHeight="1" x14ac:dyDescent="0.25"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2:27" s="79" customFormat="1" ht="12.75" customHeight="1" x14ac:dyDescent="0.25"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2:27" s="79" customFormat="1" ht="12.75" customHeight="1" x14ac:dyDescent="0.25"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2:27" s="79" customFormat="1" ht="12.75" customHeight="1" x14ac:dyDescent="0.25"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2:27" s="79" customFormat="1" ht="12.75" customHeight="1" x14ac:dyDescent="0.25"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2:27" s="79" customFormat="1" ht="12.75" customHeight="1" x14ac:dyDescent="0.25"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2:27" s="79" customFormat="1" ht="12.75" customHeight="1" x14ac:dyDescent="0.25"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2:27" s="79" customFormat="1" ht="12.75" customHeight="1" x14ac:dyDescent="0.25"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2:27" s="79" customFormat="1" ht="12.75" customHeight="1" x14ac:dyDescent="0.25"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2:27" s="79" customFormat="1" ht="12.75" customHeight="1" x14ac:dyDescent="0.25"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2:27" s="79" customFormat="1" ht="12.75" customHeight="1" x14ac:dyDescent="0.25"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2:27" s="79" customFormat="1" ht="12.75" customHeight="1" x14ac:dyDescent="0.25"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2:27" s="79" customFormat="1" ht="12.75" customHeight="1" x14ac:dyDescent="0.25"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2:27" s="79" customFormat="1" ht="12.75" customHeight="1" x14ac:dyDescent="0.25"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2:27" s="79" customFormat="1" ht="12.75" customHeight="1" x14ac:dyDescent="0.25"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2:27" s="79" customFormat="1" ht="12.75" customHeight="1" x14ac:dyDescent="0.25"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2:27" s="79" customFormat="1" ht="12.75" customHeight="1" x14ac:dyDescent="0.25"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2:27" s="79" customFormat="1" ht="12.75" customHeight="1" x14ac:dyDescent="0.25"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2:27" s="79" customFormat="1" ht="12.75" customHeight="1" x14ac:dyDescent="0.25"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</sheetData>
  <mergeCells count="1">
    <mergeCell ref="A1:BB1"/>
  </mergeCells>
  <printOptions horizontalCentered="1" verticalCentered="1"/>
  <pageMargins left="0.19685039370078741" right="0.19685039370078741" top="0.19685039370078741" bottom="0.19685039370078741" header="0" footer="0"/>
  <pageSetup paperSize="9"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68"/>
  <sheetViews>
    <sheetView workbookViewId="0">
      <selection activeCell="D39" sqref="D39"/>
    </sheetView>
  </sheetViews>
  <sheetFormatPr defaultRowHeight="13.2" x14ac:dyDescent="0.25"/>
  <cols>
    <col min="1" max="1" width="21.88671875" customWidth="1"/>
    <col min="2" max="2" width="3" bestFit="1" customWidth="1"/>
    <col min="3" max="3" width="4.6640625" bestFit="1" customWidth="1"/>
    <col min="4" max="4" width="21.88671875" customWidth="1"/>
    <col min="5" max="5" width="3" bestFit="1" customWidth="1"/>
    <col min="6" max="6" width="3.88671875" bestFit="1" customWidth="1"/>
    <col min="7" max="7" width="24.5546875" customWidth="1"/>
    <col min="8" max="8" width="3" bestFit="1" customWidth="1"/>
    <col min="9" max="9" width="4.6640625" bestFit="1" customWidth="1"/>
    <col min="10" max="10" width="19.5546875" customWidth="1"/>
    <col min="11" max="11" width="3" bestFit="1" customWidth="1"/>
    <col min="12" max="12" width="4.6640625" customWidth="1"/>
    <col min="15" max="15" width="12.44140625" customWidth="1"/>
    <col min="16" max="16" width="12.5546875" customWidth="1"/>
    <col min="17" max="17" width="12.33203125" customWidth="1"/>
    <col min="18" max="18" width="12.109375" customWidth="1"/>
    <col min="19" max="19" width="12.44140625" customWidth="1"/>
    <col min="20" max="20" width="12.33203125" customWidth="1"/>
  </cols>
  <sheetData>
    <row r="1" spans="1:24" ht="27.75" customHeight="1" thickBot="1" x14ac:dyDescent="0.3">
      <c r="A1" s="227" t="s">
        <v>470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24" ht="42.6" thickBot="1" x14ac:dyDescent="0.3">
      <c r="A2" s="29" t="s">
        <v>100</v>
      </c>
      <c r="B2" s="30" t="s">
        <v>218</v>
      </c>
      <c r="C2" s="30" t="s">
        <v>458</v>
      </c>
      <c r="D2" s="31" t="s">
        <v>100</v>
      </c>
      <c r="E2" s="30" t="s">
        <v>218</v>
      </c>
      <c r="F2" s="30" t="s">
        <v>458</v>
      </c>
      <c r="G2" s="31" t="s">
        <v>100</v>
      </c>
      <c r="H2" s="30" t="s">
        <v>218</v>
      </c>
      <c r="I2" s="30" t="s">
        <v>458</v>
      </c>
      <c r="J2" s="31" t="s">
        <v>100</v>
      </c>
      <c r="K2" s="30" t="s">
        <v>218</v>
      </c>
      <c r="L2" s="32" t="s">
        <v>458</v>
      </c>
      <c r="N2" s="27" t="s">
        <v>423</v>
      </c>
      <c r="O2" s="224" t="s">
        <v>424</v>
      </c>
      <c r="P2" s="225"/>
      <c r="Q2" s="225"/>
      <c r="R2" s="225"/>
      <c r="S2" s="225"/>
      <c r="T2" s="226"/>
    </row>
    <row r="3" spans="1:24" ht="13.8" thickBot="1" x14ac:dyDescent="0.3">
      <c r="A3" s="33" t="s">
        <v>219</v>
      </c>
      <c r="B3" s="34"/>
      <c r="C3" s="34"/>
      <c r="D3" s="35" t="s">
        <v>224</v>
      </c>
      <c r="E3" s="36">
        <v>2</v>
      </c>
      <c r="F3" s="37" t="s">
        <v>5</v>
      </c>
      <c r="G3" s="38" t="s">
        <v>414</v>
      </c>
      <c r="H3" s="39"/>
      <c r="I3" s="39"/>
      <c r="J3" s="35" t="s">
        <v>241</v>
      </c>
      <c r="K3" s="40">
        <v>3</v>
      </c>
      <c r="L3" s="41" t="s">
        <v>5</v>
      </c>
      <c r="N3" s="28"/>
      <c r="O3" s="27">
        <v>1</v>
      </c>
      <c r="P3" s="27">
        <v>2</v>
      </c>
      <c r="Q3" s="27">
        <v>3</v>
      </c>
      <c r="R3" s="27">
        <v>4</v>
      </c>
      <c r="S3" s="27">
        <v>5</v>
      </c>
      <c r="T3" s="27">
        <v>6</v>
      </c>
    </row>
    <row r="4" spans="1:24" ht="13.8" thickBot="1" x14ac:dyDescent="0.3">
      <c r="A4" s="42" t="s">
        <v>223</v>
      </c>
      <c r="B4" s="11">
        <v>3</v>
      </c>
      <c r="C4" s="12" t="s">
        <v>459</v>
      </c>
      <c r="D4" s="7" t="s">
        <v>228</v>
      </c>
      <c r="E4" s="8">
        <v>4</v>
      </c>
      <c r="F4" s="12" t="s">
        <v>459</v>
      </c>
      <c r="G4" s="7" t="s">
        <v>417</v>
      </c>
      <c r="H4" s="11">
        <v>5</v>
      </c>
      <c r="I4" s="12" t="s">
        <v>461</v>
      </c>
      <c r="J4" s="7" t="s">
        <v>245</v>
      </c>
      <c r="K4" s="10">
        <v>5</v>
      </c>
      <c r="L4" s="43" t="s">
        <v>459</v>
      </c>
      <c r="N4" s="60" t="s">
        <v>468</v>
      </c>
      <c r="O4" s="71" t="s">
        <v>474</v>
      </c>
      <c r="P4" s="36" t="s">
        <v>477</v>
      </c>
      <c r="Q4" s="36" t="s">
        <v>480</v>
      </c>
      <c r="R4" s="36" t="s">
        <v>483</v>
      </c>
      <c r="S4" s="36" t="s">
        <v>486</v>
      </c>
      <c r="T4" s="72" t="s">
        <v>489</v>
      </c>
    </row>
    <row r="5" spans="1:24" ht="13.8" thickBot="1" x14ac:dyDescent="0.3">
      <c r="A5" s="42" t="s">
        <v>227</v>
      </c>
      <c r="B5" s="11">
        <v>1</v>
      </c>
      <c r="C5" s="13" t="s">
        <v>5</v>
      </c>
      <c r="D5" s="6" t="s">
        <v>232</v>
      </c>
      <c r="E5" s="59"/>
      <c r="F5" s="14"/>
      <c r="G5" s="7" t="s">
        <v>420</v>
      </c>
      <c r="H5" s="11">
        <v>5</v>
      </c>
      <c r="I5" s="12" t="s">
        <v>460</v>
      </c>
      <c r="J5" s="7" t="s">
        <v>249</v>
      </c>
      <c r="K5" s="10">
        <v>2</v>
      </c>
      <c r="L5" s="44" t="s">
        <v>5</v>
      </c>
      <c r="N5" s="60" t="s">
        <v>471</v>
      </c>
      <c r="O5" s="73" t="s">
        <v>475</v>
      </c>
      <c r="P5" s="8" t="s">
        <v>478</v>
      </c>
      <c r="Q5" s="8" t="s">
        <v>481</v>
      </c>
      <c r="R5" s="8" t="s">
        <v>484</v>
      </c>
      <c r="S5" s="8" t="s">
        <v>487</v>
      </c>
      <c r="T5" s="24" t="s">
        <v>490</v>
      </c>
    </row>
    <row r="6" spans="1:24" ht="13.8" thickBot="1" x14ac:dyDescent="0.3">
      <c r="A6" s="42" t="s">
        <v>231</v>
      </c>
      <c r="B6" s="11">
        <v>6</v>
      </c>
      <c r="C6" s="12" t="s">
        <v>459</v>
      </c>
      <c r="D6" s="7" t="s">
        <v>235</v>
      </c>
      <c r="E6" s="11">
        <v>2</v>
      </c>
      <c r="F6" s="9" t="s">
        <v>5</v>
      </c>
      <c r="G6" s="7" t="s">
        <v>221</v>
      </c>
      <c r="H6" s="11">
        <v>6</v>
      </c>
      <c r="I6" s="12" t="s">
        <v>464</v>
      </c>
      <c r="J6" s="7" t="s">
        <v>253</v>
      </c>
      <c r="K6" s="10">
        <v>2</v>
      </c>
      <c r="L6" s="43" t="s">
        <v>459</v>
      </c>
      <c r="N6" s="27" t="s">
        <v>469</v>
      </c>
      <c r="O6" s="74" t="s">
        <v>476</v>
      </c>
      <c r="P6" s="25" t="s">
        <v>479</v>
      </c>
      <c r="Q6" s="25" t="s">
        <v>482</v>
      </c>
      <c r="R6" s="25" t="s">
        <v>485</v>
      </c>
      <c r="S6" s="25" t="s">
        <v>488</v>
      </c>
      <c r="T6" s="26" t="s">
        <v>491</v>
      </c>
    </row>
    <row r="7" spans="1:24" x14ac:dyDescent="0.25">
      <c r="A7" s="42" t="s">
        <v>234</v>
      </c>
      <c r="B7" s="11">
        <v>6</v>
      </c>
      <c r="C7" s="12" t="s">
        <v>459</v>
      </c>
      <c r="D7" s="7" t="s">
        <v>440</v>
      </c>
      <c r="E7" s="11">
        <v>3</v>
      </c>
      <c r="F7" s="12" t="s">
        <v>7</v>
      </c>
      <c r="G7" s="7" t="s">
        <v>447</v>
      </c>
      <c r="H7" s="11">
        <v>6</v>
      </c>
      <c r="I7" s="12" t="s">
        <v>460</v>
      </c>
      <c r="J7" s="7" t="s">
        <v>450</v>
      </c>
      <c r="K7" s="10">
        <v>6</v>
      </c>
      <c r="L7" s="43" t="s">
        <v>460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4" x14ac:dyDescent="0.25">
      <c r="A8" s="42" t="s">
        <v>238</v>
      </c>
      <c r="B8" s="11">
        <v>5</v>
      </c>
      <c r="C8" s="12" t="s">
        <v>460</v>
      </c>
      <c r="D8" s="7" t="s">
        <v>239</v>
      </c>
      <c r="E8" s="11">
        <v>5</v>
      </c>
      <c r="F8" s="12" t="s">
        <v>460</v>
      </c>
      <c r="G8" s="7" t="s">
        <v>225</v>
      </c>
      <c r="H8" s="11">
        <v>3</v>
      </c>
      <c r="I8" s="12" t="s">
        <v>461</v>
      </c>
      <c r="J8" s="7" t="s">
        <v>260</v>
      </c>
      <c r="K8" s="10">
        <v>6</v>
      </c>
      <c r="L8" s="43" t="s">
        <v>459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x14ac:dyDescent="0.25">
      <c r="A9" s="42" t="s">
        <v>242</v>
      </c>
      <c r="B9" s="11">
        <v>3</v>
      </c>
      <c r="C9" s="12" t="s">
        <v>459</v>
      </c>
      <c r="D9" s="7" t="s">
        <v>243</v>
      </c>
      <c r="E9" s="11">
        <v>4</v>
      </c>
      <c r="F9" s="12" t="s">
        <v>459</v>
      </c>
      <c r="G9" s="7" t="s">
        <v>229</v>
      </c>
      <c r="H9" s="11">
        <v>3</v>
      </c>
      <c r="I9" s="9" t="s">
        <v>462</v>
      </c>
      <c r="J9" s="7" t="s">
        <v>262</v>
      </c>
      <c r="K9" s="10">
        <v>4</v>
      </c>
      <c r="L9" s="43" t="s">
        <v>463</v>
      </c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1:24" x14ac:dyDescent="0.25">
      <c r="A10" s="42" t="s">
        <v>246</v>
      </c>
      <c r="B10" s="11">
        <v>6</v>
      </c>
      <c r="C10" s="12" t="s">
        <v>459</v>
      </c>
      <c r="D10" s="7" t="s">
        <v>247</v>
      </c>
      <c r="E10" s="11">
        <v>4</v>
      </c>
      <c r="F10" s="12" t="s">
        <v>459</v>
      </c>
      <c r="G10" s="7" t="s">
        <v>233</v>
      </c>
      <c r="H10" s="11">
        <v>6</v>
      </c>
      <c r="I10" s="9" t="s">
        <v>462</v>
      </c>
      <c r="J10" s="7" t="s">
        <v>266</v>
      </c>
      <c r="K10" s="10">
        <v>2</v>
      </c>
      <c r="L10" s="43" t="s">
        <v>461</v>
      </c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x14ac:dyDescent="0.25">
      <c r="A11" s="42" t="s">
        <v>250</v>
      </c>
      <c r="B11" s="11">
        <v>1</v>
      </c>
      <c r="C11" s="12" t="s">
        <v>461</v>
      </c>
      <c r="D11" s="5" t="s">
        <v>251</v>
      </c>
      <c r="E11" s="5"/>
      <c r="F11" s="15"/>
      <c r="G11" s="7" t="s">
        <v>236</v>
      </c>
      <c r="H11" s="11">
        <v>3</v>
      </c>
      <c r="I11" s="12" t="s">
        <v>461</v>
      </c>
      <c r="J11" s="7" t="s">
        <v>237</v>
      </c>
      <c r="K11" s="10">
        <v>6</v>
      </c>
      <c r="L11" s="43" t="s">
        <v>463</v>
      </c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spans="1:24" x14ac:dyDescent="0.25">
      <c r="A12" s="42" t="s">
        <v>254</v>
      </c>
      <c r="B12" s="11">
        <v>3</v>
      </c>
      <c r="C12" s="12" t="s">
        <v>461</v>
      </c>
      <c r="D12" s="7" t="s">
        <v>255</v>
      </c>
      <c r="E12" s="8">
        <v>6</v>
      </c>
      <c r="F12" s="9" t="s">
        <v>5</v>
      </c>
      <c r="G12" s="7" t="s">
        <v>240</v>
      </c>
      <c r="H12" s="11">
        <v>6</v>
      </c>
      <c r="I12" s="13" t="s">
        <v>463</v>
      </c>
      <c r="J12" s="6" t="s">
        <v>269</v>
      </c>
      <c r="K12" s="6"/>
      <c r="L12" s="45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24" x14ac:dyDescent="0.25">
      <c r="A13" s="42" t="s">
        <v>435</v>
      </c>
      <c r="B13" s="11">
        <v>6</v>
      </c>
      <c r="C13" s="12" t="s">
        <v>460</v>
      </c>
      <c r="D13" s="4" t="s">
        <v>258</v>
      </c>
      <c r="E13" s="4"/>
      <c r="F13" s="16"/>
      <c r="G13" s="7" t="s">
        <v>244</v>
      </c>
      <c r="H13" s="11">
        <v>5</v>
      </c>
      <c r="I13" s="12" t="s">
        <v>459</v>
      </c>
      <c r="J13" s="7" t="s">
        <v>273</v>
      </c>
      <c r="K13" s="17">
        <v>3</v>
      </c>
      <c r="L13" s="43" t="s">
        <v>459</v>
      </c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24" x14ac:dyDescent="0.25">
      <c r="A14" s="42" t="s">
        <v>257</v>
      </c>
      <c r="B14" s="11">
        <v>4</v>
      </c>
      <c r="C14" s="12" t="s">
        <v>459</v>
      </c>
      <c r="D14" s="7" t="s">
        <v>264</v>
      </c>
      <c r="E14" s="8">
        <v>6</v>
      </c>
      <c r="F14" s="9" t="s">
        <v>462</v>
      </c>
      <c r="G14" s="7" t="s">
        <v>248</v>
      </c>
      <c r="H14" s="11">
        <v>1</v>
      </c>
      <c r="I14" s="12" t="s">
        <v>461</v>
      </c>
      <c r="J14" s="7" t="s">
        <v>278</v>
      </c>
      <c r="K14" s="17">
        <v>3</v>
      </c>
      <c r="L14" s="43" t="s">
        <v>459</v>
      </c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24" x14ac:dyDescent="0.25">
      <c r="A15" s="42" t="s">
        <v>261</v>
      </c>
      <c r="B15" s="11">
        <v>4</v>
      </c>
      <c r="C15" s="12" t="s">
        <v>459</v>
      </c>
      <c r="D15" s="7" t="s">
        <v>441</v>
      </c>
      <c r="E15" s="8">
        <v>5</v>
      </c>
      <c r="F15" s="12" t="s">
        <v>460</v>
      </c>
      <c r="G15" s="7" t="s">
        <v>252</v>
      </c>
      <c r="H15" s="11">
        <v>6</v>
      </c>
      <c r="I15" s="12" t="s">
        <v>461</v>
      </c>
      <c r="J15" s="7" t="s">
        <v>282</v>
      </c>
      <c r="K15" s="10">
        <v>5</v>
      </c>
      <c r="L15" s="43" t="s">
        <v>459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</row>
    <row r="16" spans="1:24" x14ac:dyDescent="0.25">
      <c r="A16" s="42" t="s">
        <v>263</v>
      </c>
      <c r="B16" s="11">
        <v>6</v>
      </c>
      <c r="C16" s="12" t="s">
        <v>460</v>
      </c>
      <c r="D16" s="7" t="s">
        <v>268</v>
      </c>
      <c r="E16" s="8">
        <v>6</v>
      </c>
      <c r="F16" s="12" t="s">
        <v>461</v>
      </c>
      <c r="G16" s="7" t="s">
        <v>256</v>
      </c>
      <c r="H16" s="11">
        <v>4</v>
      </c>
      <c r="I16" s="12" t="s">
        <v>459</v>
      </c>
      <c r="J16" s="7" t="s">
        <v>451</v>
      </c>
      <c r="K16" s="17">
        <v>4</v>
      </c>
      <c r="L16" s="43" t="s">
        <v>459</v>
      </c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1:24" x14ac:dyDescent="0.25">
      <c r="A17" s="46" t="s">
        <v>267</v>
      </c>
      <c r="B17" s="4"/>
      <c r="C17" s="18"/>
      <c r="D17" s="6" t="s">
        <v>271</v>
      </c>
      <c r="E17" s="19"/>
      <c r="F17" s="14"/>
      <c r="G17" s="7" t="s">
        <v>259</v>
      </c>
      <c r="H17" s="11">
        <v>4</v>
      </c>
      <c r="I17" s="12" t="s">
        <v>459</v>
      </c>
      <c r="J17" s="7" t="s">
        <v>285</v>
      </c>
      <c r="K17" s="17">
        <v>6</v>
      </c>
      <c r="L17" s="43" t="s">
        <v>460</v>
      </c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spans="1:24" x14ac:dyDescent="0.25">
      <c r="A18" s="42" t="s">
        <v>270</v>
      </c>
      <c r="B18" s="11">
        <v>3</v>
      </c>
      <c r="C18" s="12" t="s">
        <v>459</v>
      </c>
      <c r="D18" s="7" t="s">
        <v>275</v>
      </c>
      <c r="E18" s="11">
        <v>3</v>
      </c>
      <c r="F18" s="9" t="s">
        <v>5</v>
      </c>
      <c r="G18" s="7" t="s">
        <v>265</v>
      </c>
      <c r="H18" s="11">
        <v>6</v>
      </c>
      <c r="I18" s="12" t="s">
        <v>459</v>
      </c>
      <c r="J18" s="7" t="s">
        <v>289</v>
      </c>
      <c r="K18" s="17">
        <v>5</v>
      </c>
      <c r="L18" s="43" t="s">
        <v>460</v>
      </c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1:24" x14ac:dyDescent="0.25">
      <c r="A19" s="42" t="s">
        <v>274</v>
      </c>
      <c r="B19" s="11">
        <v>3</v>
      </c>
      <c r="C19" s="12" t="s">
        <v>461</v>
      </c>
      <c r="D19" s="7" t="s">
        <v>277</v>
      </c>
      <c r="E19" s="11">
        <v>3</v>
      </c>
      <c r="F19" s="9" t="s">
        <v>462</v>
      </c>
      <c r="G19" s="7" t="s">
        <v>272</v>
      </c>
      <c r="H19" s="11">
        <v>1</v>
      </c>
      <c r="I19" s="9" t="s">
        <v>5</v>
      </c>
      <c r="J19" s="7" t="s">
        <v>293</v>
      </c>
      <c r="K19" s="17">
        <v>3</v>
      </c>
      <c r="L19" s="43" t="s">
        <v>459</v>
      </c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1:24" x14ac:dyDescent="0.25">
      <c r="A20" s="42" t="s">
        <v>276</v>
      </c>
      <c r="B20" s="11">
        <v>4</v>
      </c>
      <c r="C20" s="12" t="s">
        <v>459</v>
      </c>
      <c r="D20" s="7" t="s">
        <v>280</v>
      </c>
      <c r="E20" s="11">
        <v>3</v>
      </c>
      <c r="F20" s="12" t="s">
        <v>461</v>
      </c>
      <c r="G20" s="7" t="s">
        <v>466</v>
      </c>
      <c r="H20" s="11">
        <v>6</v>
      </c>
      <c r="I20" s="12" t="s">
        <v>459</v>
      </c>
      <c r="J20" s="7" t="s">
        <v>452</v>
      </c>
      <c r="K20" s="17">
        <v>6</v>
      </c>
      <c r="L20" s="43" t="s">
        <v>460</v>
      </c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1:24" x14ac:dyDescent="0.25">
      <c r="A21" s="42" t="s">
        <v>279</v>
      </c>
      <c r="B21" s="11">
        <v>6</v>
      </c>
      <c r="C21" s="12" t="s">
        <v>459</v>
      </c>
      <c r="D21" s="7" t="s">
        <v>284</v>
      </c>
      <c r="E21" s="11">
        <v>5</v>
      </c>
      <c r="F21" s="9" t="s">
        <v>5</v>
      </c>
      <c r="G21" s="7" t="s">
        <v>281</v>
      </c>
      <c r="H21" s="11">
        <v>2</v>
      </c>
      <c r="I21" s="9" t="s">
        <v>462</v>
      </c>
      <c r="J21" s="7" t="s">
        <v>297</v>
      </c>
      <c r="K21" s="17">
        <v>6</v>
      </c>
      <c r="L21" s="44" t="s">
        <v>462</v>
      </c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4" x14ac:dyDescent="0.25">
      <c r="A22" s="42" t="s">
        <v>283</v>
      </c>
      <c r="B22" s="11">
        <v>5</v>
      </c>
      <c r="C22" s="12" t="s">
        <v>7</v>
      </c>
      <c r="D22" s="7" t="s">
        <v>287</v>
      </c>
      <c r="E22" s="11">
        <v>6</v>
      </c>
      <c r="F22" s="12" t="s">
        <v>459</v>
      </c>
      <c r="G22" s="7" t="s">
        <v>433</v>
      </c>
      <c r="H22" s="11">
        <v>6</v>
      </c>
      <c r="I22" s="9" t="s">
        <v>462</v>
      </c>
      <c r="J22" s="7" t="s">
        <v>303</v>
      </c>
      <c r="K22" s="17">
        <v>2</v>
      </c>
      <c r="L22" s="44" t="s">
        <v>5</v>
      </c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</row>
    <row r="23" spans="1:24" x14ac:dyDescent="0.25">
      <c r="A23" s="42" t="s">
        <v>286</v>
      </c>
      <c r="B23" s="11">
        <v>4</v>
      </c>
      <c r="C23" s="12" t="s">
        <v>459</v>
      </c>
      <c r="D23" s="7" t="s">
        <v>291</v>
      </c>
      <c r="E23" s="11">
        <v>5</v>
      </c>
      <c r="F23" s="12" t="s">
        <v>461</v>
      </c>
      <c r="G23" s="6" t="s">
        <v>288</v>
      </c>
      <c r="H23" s="19"/>
      <c r="I23" s="14"/>
      <c r="J23" s="6" t="s">
        <v>306</v>
      </c>
      <c r="K23" s="6"/>
      <c r="L23" s="45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</row>
    <row r="24" spans="1:24" x14ac:dyDescent="0.25">
      <c r="A24" s="42" t="s">
        <v>290</v>
      </c>
      <c r="B24" s="11">
        <v>1</v>
      </c>
      <c r="C24" s="12" t="s">
        <v>7</v>
      </c>
      <c r="D24" s="7" t="s">
        <v>295</v>
      </c>
      <c r="E24" s="11">
        <v>1</v>
      </c>
      <c r="F24" s="9" t="s">
        <v>5</v>
      </c>
      <c r="G24" s="7" t="s">
        <v>292</v>
      </c>
      <c r="H24" s="8">
        <v>6</v>
      </c>
      <c r="I24" s="12" t="s">
        <v>459</v>
      </c>
      <c r="J24" s="7" t="s">
        <v>310</v>
      </c>
      <c r="K24" s="17">
        <v>6</v>
      </c>
      <c r="L24" s="43" t="s">
        <v>459</v>
      </c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1:24" x14ac:dyDescent="0.25">
      <c r="A25" s="42" t="s">
        <v>294</v>
      </c>
      <c r="B25" s="11">
        <v>5</v>
      </c>
      <c r="C25" s="12" t="s">
        <v>460</v>
      </c>
      <c r="D25" s="7" t="s">
        <v>298</v>
      </c>
      <c r="E25" s="11">
        <v>2</v>
      </c>
      <c r="F25" s="12" t="s">
        <v>461</v>
      </c>
      <c r="G25" s="7" t="s">
        <v>296</v>
      </c>
      <c r="H25" s="11">
        <v>5</v>
      </c>
      <c r="I25" s="12" t="s">
        <v>460</v>
      </c>
      <c r="J25" s="7" t="s">
        <v>314</v>
      </c>
      <c r="K25" s="17">
        <v>4</v>
      </c>
      <c r="L25" s="43" t="s">
        <v>459</v>
      </c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1:24" x14ac:dyDescent="0.25">
      <c r="A26" s="42" t="s">
        <v>300</v>
      </c>
      <c r="B26" s="11">
        <v>5</v>
      </c>
      <c r="C26" s="12" t="s">
        <v>459</v>
      </c>
      <c r="D26" s="7" t="s">
        <v>301</v>
      </c>
      <c r="E26" s="11">
        <v>1</v>
      </c>
      <c r="F26" s="9" t="s">
        <v>5</v>
      </c>
      <c r="G26" s="7" t="s">
        <v>299</v>
      </c>
      <c r="H26" s="11">
        <v>5</v>
      </c>
      <c r="I26" s="9" t="s">
        <v>462</v>
      </c>
      <c r="J26" s="7" t="s">
        <v>453</v>
      </c>
      <c r="K26" s="17">
        <v>1</v>
      </c>
      <c r="L26" s="43" t="s">
        <v>7</v>
      </c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1:24" x14ac:dyDescent="0.25">
      <c r="A27" s="42" t="s">
        <v>307</v>
      </c>
      <c r="B27" s="11">
        <v>2</v>
      </c>
      <c r="C27" s="12" t="s">
        <v>5</v>
      </c>
      <c r="D27" s="7" t="s">
        <v>304</v>
      </c>
      <c r="E27" s="11">
        <v>1</v>
      </c>
      <c r="F27" s="9" t="s">
        <v>5</v>
      </c>
      <c r="G27" s="7" t="s">
        <v>302</v>
      </c>
      <c r="H27" s="11">
        <v>6</v>
      </c>
      <c r="I27" s="12" t="s">
        <v>460</v>
      </c>
      <c r="J27" s="6" t="s">
        <v>317</v>
      </c>
      <c r="K27" s="20"/>
      <c r="L27" s="4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 x14ac:dyDescent="0.25">
      <c r="A28" s="42" t="s">
        <v>311</v>
      </c>
      <c r="B28" s="11">
        <v>4</v>
      </c>
      <c r="C28" s="12" t="s">
        <v>459</v>
      </c>
      <c r="D28" s="6" t="s">
        <v>308</v>
      </c>
      <c r="E28" s="19"/>
      <c r="F28" s="14"/>
      <c r="G28" s="7" t="s">
        <v>305</v>
      </c>
      <c r="H28" s="11">
        <v>6</v>
      </c>
      <c r="I28" s="9" t="s">
        <v>5</v>
      </c>
      <c r="J28" s="7" t="s">
        <v>454</v>
      </c>
      <c r="K28" s="17">
        <v>5</v>
      </c>
      <c r="L28" s="43" t="s">
        <v>460</v>
      </c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1:24" x14ac:dyDescent="0.25">
      <c r="A29" s="42" t="s">
        <v>318</v>
      </c>
      <c r="B29" s="11">
        <v>3</v>
      </c>
      <c r="C29" s="12" t="s">
        <v>460</v>
      </c>
      <c r="D29" s="7" t="s">
        <v>312</v>
      </c>
      <c r="E29" s="8">
        <v>5</v>
      </c>
      <c r="F29" s="12" t="s">
        <v>459</v>
      </c>
      <c r="G29" s="7" t="s">
        <v>309</v>
      </c>
      <c r="H29" s="11">
        <v>1</v>
      </c>
      <c r="I29" s="9" t="s">
        <v>5</v>
      </c>
      <c r="J29" s="7" t="s">
        <v>321</v>
      </c>
      <c r="K29" s="10">
        <v>3</v>
      </c>
      <c r="L29" s="43" t="s">
        <v>460</v>
      </c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 x14ac:dyDescent="0.25">
      <c r="A30" s="42" t="s">
        <v>322</v>
      </c>
      <c r="B30" s="11">
        <v>5</v>
      </c>
      <c r="C30" s="12" t="s">
        <v>459</v>
      </c>
      <c r="D30" s="6" t="s">
        <v>315</v>
      </c>
      <c r="E30" s="21"/>
      <c r="F30" s="22"/>
      <c r="G30" s="7" t="s">
        <v>313</v>
      </c>
      <c r="H30" s="11">
        <v>4</v>
      </c>
      <c r="I30" s="12" t="s">
        <v>459</v>
      </c>
      <c r="J30" s="7" t="s">
        <v>325</v>
      </c>
      <c r="K30" s="10">
        <v>3</v>
      </c>
      <c r="L30" s="43" t="s">
        <v>461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4" x14ac:dyDescent="0.25">
      <c r="A31" s="42" t="s">
        <v>326</v>
      </c>
      <c r="B31" s="11">
        <v>4</v>
      </c>
      <c r="C31" s="12" t="s">
        <v>459</v>
      </c>
      <c r="D31" s="7" t="s">
        <v>442</v>
      </c>
      <c r="E31" s="11">
        <v>5</v>
      </c>
      <c r="F31" s="12" t="s">
        <v>460</v>
      </c>
      <c r="G31" s="7" t="s">
        <v>316</v>
      </c>
      <c r="H31" s="11">
        <v>3</v>
      </c>
      <c r="I31" s="9" t="s">
        <v>462</v>
      </c>
      <c r="J31" s="7" t="s">
        <v>328</v>
      </c>
      <c r="K31" s="10">
        <v>1</v>
      </c>
      <c r="L31" s="44" t="s">
        <v>5</v>
      </c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  <row r="32" spans="1:24" x14ac:dyDescent="0.25">
      <c r="A32" s="42" t="s">
        <v>329</v>
      </c>
      <c r="B32" s="11">
        <v>3</v>
      </c>
      <c r="C32" s="12" t="s">
        <v>462</v>
      </c>
      <c r="D32" s="7" t="s">
        <v>443</v>
      </c>
      <c r="E32" s="8">
        <v>3</v>
      </c>
      <c r="F32" s="12" t="s">
        <v>459</v>
      </c>
      <c r="G32" s="7" t="s">
        <v>320</v>
      </c>
      <c r="H32" s="11">
        <v>3</v>
      </c>
      <c r="I32" s="12" t="s">
        <v>460</v>
      </c>
      <c r="J32" s="7" t="s">
        <v>332</v>
      </c>
      <c r="K32" s="10">
        <v>1</v>
      </c>
      <c r="L32" s="44" t="s">
        <v>5</v>
      </c>
      <c r="N32" s="68"/>
      <c r="O32" s="68"/>
      <c r="P32" s="68"/>
      <c r="Q32" s="68"/>
      <c r="R32" s="68"/>
      <c r="S32" s="68"/>
      <c r="T32" s="68"/>
      <c r="U32" s="68"/>
      <c r="V32" s="68"/>
      <c r="W32" s="67"/>
    </row>
    <row r="33" spans="1:23" x14ac:dyDescent="0.25">
      <c r="A33" s="42" t="s">
        <v>333</v>
      </c>
      <c r="B33" s="11">
        <v>6</v>
      </c>
      <c r="C33" s="12" t="s">
        <v>460</v>
      </c>
      <c r="D33" s="7" t="s">
        <v>319</v>
      </c>
      <c r="E33" s="11">
        <v>5</v>
      </c>
      <c r="F33" s="9" t="s">
        <v>462</v>
      </c>
      <c r="G33" s="7" t="s">
        <v>324</v>
      </c>
      <c r="H33" s="11">
        <v>1</v>
      </c>
      <c r="I33" s="9" t="s">
        <v>5</v>
      </c>
      <c r="J33" s="7" t="s">
        <v>336</v>
      </c>
      <c r="K33" s="10">
        <v>4</v>
      </c>
      <c r="L33" s="43" t="s">
        <v>463</v>
      </c>
      <c r="N33" s="69"/>
      <c r="O33" s="70"/>
      <c r="P33" s="68"/>
      <c r="Q33" s="68"/>
      <c r="R33" s="68"/>
      <c r="S33" s="68"/>
      <c r="T33" s="68"/>
      <c r="U33" s="68"/>
      <c r="V33" s="68"/>
      <c r="W33" s="67"/>
    </row>
    <row r="34" spans="1:23" x14ac:dyDescent="0.25">
      <c r="A34" s="42" t="s">
        <v>337</v>
      </c>
      <c r="B34" s="11">
        <v>6</v>
      </c>
      <c r="C34" s="12" t="s">
        <v>462</v>
      </c>
      <c r="D34" s="7" t="s">
        <v>323</v>
      </c>
      <c r="E34" s="11">
        <v>6</v>
      </c>
      <c r="F34" s="13" t="s">
        <v>463</v>
      </c>
      <c r="G34" s="6" t="s">
        <v>331</v>
      </c>
      <c r="H34" s="21"/>
      <c r="I34" s="22"/>
      <c r="J34" s="6" t="s">
        <v>342</v>
      </c>
      <c r="K34" s="6"/>
      <c r="L34" s="45"/>
      <c r="N34" s="69"/>
      <c r="O34" s="70"/>
      <c r="P34" s="68"/>
      <c r="Q34" s="68"/>
      <c r="R34" s="68"/>
      <c r="S34" s="68"/>
      <c r="T34" s="68"/>
      <c r="U34" s="68"/>
      <c r="V34" s="68"/>
      <c r="W34" s="67"/>
    </row>
    <row r="35" spans="1:23" x14ac:dyDescent="0.25">
      <c r="A35" s="48" t="s">
        <v>343</v>
      </c>
      <c r="B35" s="19"/>
      <c r="C35" s="14"/>
      <c r="D35" s="7" t="s">
        <v>327</v>
      </c>
      <c r="E35" s="11">
        <v>2</v>
      </c>
      <c r="F35" s="9" t="s">
        <v>5</v>
      </c>
      <c r="G35" s="7" t="s">
        <v>335</v>
      </c>
      <c r="H35" s="11">
        <v>5</v>
      </c>
      <c r="I35" s="12" t="s">
        <v>7</v>
      </c>
      <c r="J35" s="7" t="s">
        <v>346</v>
      </c>
      <c r="K35" s="17">
        <v>2</v>
      </c>
      <c r="L35" s="44" t="s">
        <v>462</v>
      </c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x14ac:dyDescent="0.25">
      <c r="A36" s="42" t="s">
        <v>347</v>
      </c>
      <c r="B36" s="11">
        <v>6</v>
      </c>
      <c r="C36" s="12" t="s">
        <v>460</v>
      </c>
      <c r="D36" s="7" t="s">
        <v>330</v>
      </c>
      <c r="E36" s="11">
        <v>6</v>
      </c>
      <c r="F36" s="12" t="s">
        <v>459</v>
      </c>
      <c r="G36" s="7" t="s">
        <v>339</v>
      </c>
      <c r="H36" s="11">
        <v>5</v>
      </c>
      <c r="I36" s="12" t="s">
        <v>461</v>
      </c>
      <c r="J36" s="6" t="s">
        <v>350</v>
      </c>
      <c r="K36" s="6"/>
      <c r="L36" s="45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x14ac:dyDescent="0.25">
      <c r="A37" s="42" t="s">
        <v>351</v>
      </c>
      <c r="B37" s="11">
        <v>1</v>
      </c>
      <c r="C37" s="12" t="s">
        <v>5</v>
      </c>
      <c r="D37" s="7" t="s">
        <v>334</v>
      </c>
      <c r="E37" s="11">
        <v>5</v>
      </c>
      <c r="F37" s="12" t="s">
        <v>7</v>
      </c>
      <c r="G37" s="6" t="s">
        <v>341</v>
      </c>
      <c r="H37" s="21"/>
      <c r="I37" s="22"/>
      <c r="J37" s="7" t="s">
        <v>354</v>
      </c>
      <c r="K37" s="17">
        <v>5</v>
      </c>
      <c r="L37" s="43" t="s">
        <v>460</v>
      </c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x14ac:dyDescent="0.25">
      <c r="A38" s="42" t="s">
        <v>355</v>
      </c>
      <c r="B38" s="11">
        <v>1</v>
      </c>
      <c r="C38" s="12" t="s">
        <v>7</v>
      </c>
      <c r="D38" s="7" t="s">
        <v>338</v>
      </c>
      <c r="E38" s="11">
        <v>3</v>
      </c>
      <c r="F38" s="9" t="s">
        <v>5</v>
      </c>
      <c r="G38" s="7" t="s">
        <v>345</v>
      </c>
      <c r="H38" s="11">
        <v>4</v>
      </c>
      <c r="I38" s="12" t="s">
        <v>459</v>
      </c>
      <c r="J38" s="6" t="s">
        <v>358</v>
      </c>
      <c r="K38" s="6"/>
      <c r="L38" s="45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x14ac:dyDescent="0.25">
      <c r="A39" s="42" t="s">
        <v>359</v>
      </c>
      <c r="B39" s="11">
        <v>2</v>
      </c>
      <c r="C39" s="12" t="s">
        <v>5</v>
      </c>
      <c r="D39" s="7" t="s">
        <v>340</v>
      </c>
      <c r="E39" s="11">
        <v>2</v>
      </c>
      <c r="F39" s="9" t="s">
        <v>5</v>
      </c>
      <c r="G39" s="7" t="s">
        <v>349</v>
      </c>
      <c r="H39" s="11">
        <v>5</v>
      </c>
      <c r="I39" s="12" t="s">
        <v>460</v>
      </c>
      <c r="J39" s="7" t="s">
        <v>361</v>
      </c>
      <c r="K39" s="10">
        <v>5</v>
      </c>
      <c r="L39" s="43" t="s">
        <v>464</v>
      </c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x14ac:dyDescent="0.25">
      <c r="A40" s="42" t="s">
        <v>362</v>
      </c>
      <c r="B40" s="11">
        <v>2</v>
      </c>
      <c r="C40" s="12" t="s">
        <v>459</v>
      </c>
      <c r="D40" s="7" t="s">
        <v>344</v>
      </c>
      <c r="E40" s="11">
        <v>5</v>
      </c>
      <c r="F40" s="12" t="s">
        <v>460</v>
      </c>
      <c r="G40" s="7" t="s">
        <v>353</v>
      </c>
      <c r="H40" s="11">
        <v>6</v>
      </c>
      <c r="I40" s="12" t="s">
        <v>461</v>
      </c>
      <c r="J40" s="7" t="s">
        <v>365</v>
      </c>
      <c r="K40" s="10">
        <v>2</v>
      </c>
      <c r="L40" s="44" t="s">
        <v>5</v>
      </c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x14ac:dyDescent="0.25">
      <c r="A41" s="42" t="s">
        <v>436</v>
      </c>
      <c r="B41" s="11">
        <v>2</v>
      </c>
      <c r="C41" s="12" t="s">
        <v>459</v>
      </c>
      <c r="D41" s="7" t="s">
        <v>348</v>
      </c>
      <c r="E41" s="11">
        <v>3</v>
      </c>
      <c r="F41" s="9" t="s">
        <v>462</v>
      </c>
      <c r="G41" s="7" t="s">
        <v>357</v>
      </c>
      <c r="H41" s="11">
        <v>3</v>
      </c>
      <c r="I41" s="12" t="s">
        <v>459</v>
      </c>
      <c r="J41" s="7" t="s">
        <v>368</v>
      </c>
      <c r="K41" s="10">
        <v>4</v>
      </c>
      <c r="L41" s="43" t="s">
        <v>459</v>
      </c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x14ac:dyDescent="0.25">
      <c r="A42" s="42" t="s">
        <v>437</v>
      </c>
      <c r="B42" s="11">
        <v>2</v>
      </c>
      <c r="C42" s="12" t="s">
        <v>459</v>
      </c>
      <c r="D42" s="7" t="s">
        <v>352</v>
      </c>
      <c r="E42" s="11">
        <v>4</v>
      </c>
      <c r="F42" s="12" t="s">
        <v>459</v>
      </c>
      <c r="G42" s="7" t="s">
        <v>364</v>
      </c>
      <c r="H42" s="11">
        <v>4</v>
      </c>
      <c r="I42" s="12" t="s">
        <v>459</v>
      </c>
      <c r="J42" s="6" t="s">
        <v>372</v>
      </c>
      <c r="K42" s="6"/>
      <c r="L42" s="45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x14ac:dyDescent="0.25">
      <c r="A43" s="42" t="s">
        <v>438</v>
      </c>
      <c r="B43" s="11">
        <v>5</v>
      </c>
      <c r="C43" s="12" t="s">
        <v>460</v>
      </c>
      <c r="D43" s="7" t="s">
        <v>444</v>
      </c>
      <c r="E43" s="11">
        <v>5</v>
      </c>
      <c r="F43" s="13" t="s">
        <v>463</v>
      </c>
      <c r="G43" s="7" t="s">
        <v>367</v>
      </c>
      <c r="H43" s="11">
        <v>4</v>
      </c>
      <c r="I43" s="12" t="s">
        <v>459</v>
      </c>
      <c r="J43" s="7" t="s">
        <v>376</v>
      </c>
      <c r="K43" s="17">
        <v>1</v>
      </c>
      <c r="L43" s="44" t="s">
        <v>5</v>
      </c>
      <c r="N43" s="67"/>
      <c r="O43" s="67"/>
      <c r="P43" s="67"/>
      <c r="Q43" s="67"/>
      <c r="R43" s="67"/>
      <c r="S43" s="67"/>
      <c r="T43" s="67"/>
      <c r="U43" s="67"/>
      <c r="V43" s="67"/>
    </row>
    <row r="44" spans="1:23" x14ac:dyDescent="0.25">
      <c r="A44" s="42" t="s">
        <v>369</v>
      </c>
      <c r="B44" s="11">
        <v>6</v>
      </c>
      <c r="C44" s="12" t="s">
        <v>462</v>
      </c>
      <c r="D44" s="7" t="s">
        <v>356</v>
      </c>
      <c r="E44" s="11">
        <v>6</v>
      </c>
      <c r="F44" s="12" t="s">
        <v>460</v>
      </c>
      <c r="G44" s="7" t="s">
        <v>371</v>
      </c>
      <c r="H44" s="11">
        <v>2</v>
      </c>
      <c r="I44" s="9" t="s">
        <v>5</v>
      </c>
      <c r="J44" s="7" t="s">
        <v>380</v>
      </c>
      <c r="K44" s="17">
        <v>1</v>
      </c>
      <c r="L44" s="44" t="s">
        <v>5</v>
      </c>
      <c r="N44" s="67"/>
      <c r="O44" s="67"/>
      <c r="P44" s="67"/>
      <c r="Q44" s="67"/>
      <c r="R44" s="67"/>
      <c r="S44" s="67"/>
      <c r="T44" s="67"/>
      <c r="U44" s="67"/>
      <c r="V44" s="67"/>
    </row>
    <row r="45" spans="1:23" x14ac:dyDescent="0.25">
      <c r="A45" s="48" t="s">
        <v>373</v>
      </c>
      <c r="B45" s="21"/>
      <c r="C45" s="22"/>
      <c r="D45" s="7" t="s">
        <v>360</v>
      </c>
      <c r="E45" s="11">
        <v>3</v>
      </c>
      <c r="F45" s="12" t="s">
        <v>461</v>
      </c>
      <c r="G45" s="7" t="s">
        <v>375</v>
      </c>
      <c r="H45" s="11">
        <v>1</v>
      </c>
      <c r="I45" s="9" t="s">
        <v>5</v>
      </c>
      <c r="J45" s="7" t="s">
        <v>455</v>
      </c>
      <c r="K45" s="17">
        <v>1</v>
      </c>
      <c r="L45" s="43" t="s">
        <v>7</v>
      </c>
      <c r="N45" s="67"/>
      <c r="O45" s="67"/>
      <c r="P45" s="67"/>
      <c r="Q45" s="67"/>
      <c r="R45" s="67"/>
      <c r="S45" s="67"/>
      <c r="T45" s="67"/>
      <c r="U45" s="67"/>
      <c r="V45" s="67"/>
    </row>
    <row r="46" spans="1:23" x14ac:dyDescent="0.25">
      <c r="A46" s="42" t="s">
        <v>377</v>
      </c>
      <c r="B46" s="11">
        <v>5</v>
      </c>
      <c r="C46" s="12" t="s">
        <v>464</v>
      </c>
      <c r="D46" s="7" t="s">
        <v>363</v>
      </c>
      <c r="E46" s="11">
        <v>3</v>
      </c>
      <c r="F46" s="12" t="s">
        <v>461</v>
      </c>
      <c r="G46" s="7" t="s">
        <v>379</v>
      </c>
      <c r="H46" s="11">
        <v>4</v>
      </c>
      <c r="I46" s="12" t="s">
        <v>459</v>
      </c>
      <c r="J46" s="7" t="s">
        <v>383</v>
      </c>
      <c r="K46" s="17">
        <v>4</v>
      </c>
      <c r="L46" s="43" t="s">
        <v>461</v>
      </c>
      <c r="N46" s="67"/>
      <c r="O46" s="67"/>
      <c r="P46" s="67"/>
      <c r="Q46" s="67"/>
      <c r="R46" s="67"/>
      <c r="S46" s="67"/>
      <c r="T46" s="67"/>
      <c r="U46" s="67"/>
      <c r="V46" s="67"/>
    </row>
    <row r="47" spans="1:23" x14ac:dyDescent="0.25">
      <c r="A47" s="42" t="s">
        <v>381</v>
      </c>
      <c r="B47" s="11">
        <v>6</v>
      </c>
      <c r="C47" s="12" t="s">
        <v>459</v>
      </c>
      <c r="D47" s="7" t="s">
        <v>366</v>
      </c>
      <c r="E47" s="11">
        <v>3</v>
      </c>
      <c r="F47" s="12" t="s">
        <v>459</v>
      </c>
      <c r="G47" s="6" t="s">
        <v>382</v>
      </c>
      <c r="H47" s="21"/>
      <c r="I47" s="22"/>
      <c r="J47" s="6" t="s">
        <v>387</v>
      </c>
      <c r="K47" s="20"/>
      <c r="L47" s="47"/>
      <c r="N47" s="67"/>
      <c r="O47" s="67"/>
      <c r="P47" s="67"/>
      <c r="Q47" s="67"/>
      <c r="R47" s="67"/>
      <c r="S47" s="67"/>
      <c r="T47" s="67"/>
      <c r="U47" s="67"/>
      <c r="V47" s="67"/>
    </row>
    <row r="48" spans="1:23" x14ac:dyDescent="0.25">
      <c r="A48" s="42" t="s">
        <v>384</v>
      </c>
      <c r="B48" s="11">
        <v>5</v>
      </c>
      <c r="C48" s="12" t="s">
        <v>459</v>
      </c>
      <c r="D48" s="7" t="s">
        <v>432</v>
      </c>
      <c r="E48" s="11">
        <v>5</v>
      </c>
      <c r="F48" s="12" t="s">
        <v>459</v>
      </c>
      <c r="G48" s="7" t="s">
        <v>386</v>
      </c>
      <c r="H48" s="11">
        <v>5</v>
      </c>
      <c r="I48" s="9" t="s">
        <v>462</v>
      </c>
      <c r="J48" s="7" t="s">
        <v>391</v>
      </c>
      <c r="K48" s="10">
        <v>3</v>
      </c>
      <c r="L48" s="43" t="s">
        <v>459</v>
      </c>
      <c r="N48" s="67"/>
      <c r="O48" s="67"/>
      <c r="P48" s="67"/>
      <c r="Q48" s="67"/>
      <c r="R48" s="67"/>
      <c r="S48" s="67"/>
      <c r="T48" s="67"/>
      <c r="U48" s="67"/>
      <c r="V48" s="67"/>
    </row>
    <row r="49" spans="1:12" x14ac:dyDescent="0.25">
      <c r="A49" s="42" t="s">
        <v>388</v>
      </c>
      <c r="B49" s="11">
        <v>5</v>
      </c>
      <c r="C49" s="12" t="s">
        <v>463</v>
      </c>
      <c r="D49" s="7" t="s">
        <v>370</v>
      </c>
      <c r="E49" s="11">
        <v>6</v>
      </c>
      <c r="F49" s="12" t="s">
        <v>460</v>
      </c>
      <c r="G49" s="7" t="s">
        <v>390</v>
      </c>
      <c r="H49" s="11">
        <v>6</v>
      </c>
      <c r="I49" s="12" t="s">
        <v>460</v>
      </c>
      <c r="J49" s="7" t="s">
        <v>395</v>
      </c>
      <c r="K49" s="10">
        <v>5</v>
      </c>
      <c r="L49" s="43" t="s">
        <v>460</v>
      </c>
    </row>
    <row r="50" spans="1:12" x14ac:dyDescent="0.25">
      <c r="A50" s="42" t="s">
        <v>392</v>
      </c>
      <c r="B50" s="11">
        <v>6</v>
      </c>
      <c r="C50" s="12" t="s">
        <v>459</v>
      </c>
      <c r="D50" s="7" t="s">
        <v>374</v>
      </c>
      <c r="E50" s="11">
        <v>5</v>
      </c>
      <c r="F50" s="12" t="s">
        <v>7</v>
      </c>
      <c r="G50" s="7" t="s">
        <v>394</v>
      </c>
      <c r="H50" s="11">
        <v>2</v>
      </c>
      <c r="I50" s="9" t="s">
        <v>5</v>
      </c>
      <c r="J50" s="7" t="s">
        <v>399</v>
      </c>
      <c r="K50" s="10">
        <v>4</v>
      </c>
      <c r="L50" s="44" t="s">
        <v>462</v>
      </c>
    </row>
    <row r="51" spans="1:12" x14ac:dyDescent="0.25">
      <c r="A51" s="42" t="s">
        <v>396</v>
      </c>
      <c r="B51" s="11">
        <v>3</v>
      </c>
      <c r="C51" s="12" t="s">
        <v>459</v>
      </c>
      <c r="D51" s="7" t="s">
        <v>378</v>
      </c>
      <c r="E51" s="11">
        <v>5</v>
      </c>
      <c r="F51" s="12" t="s">
        <v>460</v>
      </c>
      <c r="G51" s="6" t="s">
        <v>398</v>
      </c>
      <c r="H51" s="21"/>
      <c r="I51" s="22"/>
      <c r="J51" s="7" t="s">
        <v>456</v>
      </c>
      <c r="K51" s="10">
        <v>1</v>
      </c>
      <c r="L51" s="43" t="s">
        <v>7</v>
      </c>
    </row>
    <row r="52" spans="1:12" x14ac:dyDescent="0.25">
      <c r="A52" s="42" t="s">
        <v>400</v>
      </c>
      <c r="B52" s="11">
        <v>4</v>
      </c>
      <c r="C52" s="12" t="s">
        <v>459</v>
      </c>
      <c r="D52" s="6" t="s">
        <v>385</v>
      </c>
      <c r="E52" s="21"/>
      <c r="F52" s="22"/>
      <c r="G52" s="7" t="s">
        <v>402</v>
      </c>
      <c r="H52" s="11">
        <v>3</v>
      </c>
      <c r="I52" s="12" t="s">
        <v>459</v>
      </c>
      <c r="J52" s="7" t="s">
        <v>403</v>
      </c>
      <c r="K52" s="10">
        <v>5</v>
      </c>
      <c r="L52" s="43" t="s">
        <v>461</v>
      </c>
    </row>
    <row r="53" spans="1:12" x14ac:dyDescent="0.25">
      <c r="A53" s="42" t="s">
        <v>404</v>
      </c>
      <c r="B53" s="11">
        <v>5</v>
      </c>
      <c r="C53" s="12" t="s">
        <v>465</v>
      </c>
      <c r="D53" s="23" t="s">
        <v>445</v>
      </c>
      <c r="E53" s="8">
        <v>1</v>
      </c>
      <c r="F53" s="12" t="s">
        <v>7</v>
      </c>
      <c r="G53" s="7" t="s">
        <v>448</v>
      </c>
      <c r="H53" s="8">
        <v>3</v>
      </c>
      <c r="I53" s="9" t="s">
        <v>5</v>
      </c>
      <c r="J53" s="6" t="s">
        <v>406</v>
      </c>
      <c r="K53" s="20"/>
      <c r="L53" s="47"/>
    </row>
    <row r="54" spans="1:12" x14ac:dyDescent="0.25">
      <c r="A54" s="42" t="s">
        <v>407</v>
      </c>
      <c r="B54" s="11">
        <v>5</v>
      </c>
      <c r="C54" s="12" t="s">
        <v>465</v>
      </c>
      <c r="D54" s="23" t="s">
        <v>389</v>
      </c>
      <c r="E54" s="11">
        <v>5</v>
      </c>
      <c r="F54" s="12" t="s">
        <v>462</v>
      </c>
      <c r="G54" s="7" t="s">
        <v>421</v>
      </c>
      <c r="H54" s="10">
        <v>6</v>
      </c>
      <c r="I54" s="12" t="s">
        <v>461</v>
      </c>
      <c r="J54" s="7" t="s">
        <v>409</v>
      </c>
      <c r="K54" s="10">
        <v>4</v>
      </c>
      <c r="L54" s="44" t="s">
        <v>5</v>
      </c>
    </row>
    <row r="55" spans="1:12" x14ac:dyDescent="0.25">
      <c r="A55" s="42" t="s">
        <v>410</v>
      </c>
      <c r="B55" s="11">
        <v>1</v>
      </c>
      <c r="C55" s="12" t="s">
        <v>7</v>
      </c>
      <c r="D55" s="7" t="s">
        <v>393</v>
      </c>
      <c r="E55" s="11">
        <v>6</v>
      </c>
      <c r="F55" s="12" t="s">
        <v>459</v>
      </c>
      <c r="G55" s="7" t="s">
        <v>222</v>
      </c>
      <c r="H55" s="10">
        <v>5</v>
      </c>
      <c r="I55" s="12" t="s">
        <v>459</v>
      </c>
      <c r="J55" s="7" t="s">
        <v>412</v>
      </c>
      <c r="K55" s="10">
        <v>6</v>
      </c>
      <c r="L55" s="43" t="s">
        <v>459</v>
      </c>
    </row>
    <row r="56" spans="1:12" x14ac:dyDescent="0.25">
      <c r="A56" s="42" t="s">
        <v>434</v>
      </c>
      <c r="B56" s="11">
        <v>3</v>
      </c>
      <c r="C56" s="12" t="s">
        <v>7</v>
      </c>
      <c r="D56" s="7" t="s">
        <v>397</v>
      </c>
      <c r="E56" s="11">
        <v>6</v>
      </c>
      <c r="F56" s="12" t="s">
        <v>460</v>
      </c>
      <c r="G56" s="7" t="s">
        <v>226</v>
      </c>
      <c r="H56" s="10">
        <v>5</v>
      </c>
      <c r="I56" s="12" t="s">
        <v>459</v>
      </c>
      <c r="J56" s="6" t="s">
        <v>415</v>
      </c>
      <c r="K56" s="6"/>
      <c r="L56" s="45"/>
    </row>
    <row r="57" spans="1:12" x14ac:dyDescent="0.25">
      <c r="A57" s="42" t="s">
        <v>413</v>
      </c>
      <c r="B57" s="11">
        <v>6</v>
      </c>
      <c r="C57" s="12" t="s">
        <v>461</v>
      </c>
      <c r="D57" s="7" t="s">
        <v>401</v>
      </c>
      <c r="E57" s="11">
        <v>5</v>
      </c>
      <c r="F57" s="12" t="s">
        <v>461</v>
      </c>
      <c r="G57" s="7" t="s">
        <v>230</v>
      </c>
      <c r="H57" s="10">
        <v>6</v>
      </c>
      <c r="I57" s="13" t="s">
        <v>463</v>
      </c>
      <c r="J57" s="7" t="s">
        <v>418</v>
      </c>
      <c r="K57" s="17">
        <v>4</v>
      </c>
      <c r="L57" s="43" t="s">
        <v>459</v>
      </c>
    </row>
    <row r="58" spans="1:12" x14ac:dyDescent="0.25">
      <c r="A58" s="42" t="s">
        <v>416</v>
      </c>
      <c r="B58" s="8">
        <v>4</v>
      </c>
      <c r="C58" s="12" t="s">
        <v>459</v>
      </c>
      <c r="D58" s="7" t="s">
        <v>405</v>
      </c>
      <c r="E58" s="11">
        <v>6</v>
      </c>
      <c r="F58" s="12" t="s">
        <v>461</v>
      </c>
      <c r="G58" s="7" t="s">
        <v>430</v>
      </c>
      <c r="H58" s="17">
        <v>4</v>
      </c>
      <c r="I58" s="12" t="s">
        <v>459</v>
      </c>
      <c r="J58" s="7" t="s">
        <v>422</v>
      </c>
      <c r="K58" s="17">
        <v>3</v>
      </c>
      <c r="L58" s="43" t="s">
        <v>459</v>
      </c>
    </row>
    <row r="59" spans="1:12" x14ac:dyDescent="0.25">
      <c r="A59" s="42" t="s">
        <v>419</v>
      </c>
      <c r="B59" s="8">
        <v>3</v>
      </c>
      <c r="C59" s="9" t="s">
        <v>5</v>
      </c>
      <c r="D59" s="7" t="s">
        <v>446</v>
      </c>
      <c r="E59" s="11">
        <v>1</v>
      </c>
      <c r="F59" s="12" t="s">
        <v>7</v>
      </c>
      <c r="G59" s="7" t="s">
        <v>449</v>
      </c>
      <c r="H59" s="17">
        <v>4</v>
      </c>
      <c r="I59" s="12" t="s">
        <v>459</v>
      </c>
      <c r="J59" s="5"/>
      <c r="K59" s="6"/>
      <c r="L59" s="45"/>
    </row>
    <row r="60" spans="1:12" x14ac:dyDescent="0.25">
      <c r="A60" s="42" t="s">
        <v>220</v>
      </c>
      <c r="B60" s="11">
        <v>4</v>
      </c>
      <c r="C60" s="12" t="s">
        <v>459</v>
      </c>
      <c r="D60" s="7" t="s">
        <v>408</v>
      </c>
      <c r="E60" s="11">
        <v>1</v>
      </c>
      <c r="F60" s="9" t="s">
        <v>5</v>
      </c>
      <c r="G60" s="7" t="s">
        <v>431</v>
      </c>
      <c r="H60" s="17">
        <v>6</v>
      </c>
      <c r="I60" s="12" t="s">
        <v>459</v>
      </c>
      <c r="J60" s="7"/>
      <c r="K60" s="17"/>
      <c r="L60" s="44"/>
    </row>
    <row r="61" spans="1:12" ht="13.8" thickBot="1" x14ac:dyDescent="0.3">
      <c r="A61" s="49" t="s">
        <v>439</v>
      </c>
      <c r="B61" s="50">
        <v>6</v>
      </c>
      <c r="C61" s="51" t="s">
        <v>460</v>
      </c>
      <c r="D61" s="52" t="s">
        <v>411</v>
      </c>
      <c r="E61" s="50">
        <v>1</v>
      </c>
      <c r="F61" s="51" t="s">
        <v>7</v>
      </c>
      <c r="G61" s="52" t="s">
        <v>457</v>
      </c>
      <c r="H61" s="53">
        <v>3</v>
      </c>
      <c r="I61" s="54" t="s">
        <v>463</v>
      </c>
      <c r="J61" s="52"/>
      <c r="K61" s="55"/>
      <c r="L61" s="56"/>
    </row>
    <row r="62" spans="1:12" x14ac:dyDescent="0.25">
      <c r="A62" s="61"/>
      <c r="B62" s="62"/>
      <c r="C62" s="63"/>
      <c r="D62" s="61"/>
      <c r="E62" s="62"/>
      <c r="F62" s="63"/>
      <c r="G62" s="61"/>
      <c r="H62" s="62"/>
      <c r="I62" s="63"/>
      <c r="J62" s="61"/>
      <c r="K62" s="64"/>
      <c r="L62" s="65"/>
    </row>
    <row r="63" spans="1:12" ht="12.75" customHeight="1" x14ac:dyDescent="0.25">
      <c r="A63" s="57" t="s">
        <v>425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</row>
    <row r="64" spans="1:12" ht="12.75" customHeight="1" x14ac:dyDescent="0.25">
      <c r="A64" s="66" t="s">
        <v>492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</row>
    <row r="65" spans="1:12" ht="12.75" customHeight="1" x14ac:dyDescent="0.25">
      <c r="A65" s="57" t="s">
        <v>467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</row>
    <row r="66" spans="1:12" ht="12.75" customHeight="1" x14ac:dyDescent="0.25">
      <c r="A66" s="57" t="s">
        <v>426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2" ht="12.75" customHeight="1" x14ac:dyDescent="0.25">
      <c r="A67" s="223" t="s">
        <v>499</v>
      </c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3"/>
    </row>
    <row r="68" spans="1:12" ht="12.75" customHeight="1" x14ac:dyDescent="0.25">
      <c r="A68" s="223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3"/>
    </row>
  </sheetData>
  <mergeCells count="3">
    <mergeCell ref="A67:K68"/>
    <mergeCell ref="O2:T2"/>
    <mergeCell ref="A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00"/>
  <sheetViews>
    <sheetView zoomScaleNormal="100" workbookViewId="0">
      <pane ySplit="4" topLeftCell="A38" activePane="bottomLeft" state="frozen"/>
      <selection pane="bottomLeft"/>
    </sheetView>
  </sheetViews>
  <sheetFormatPr defaultRowHeight="13.2" x14ac:dyDescent="0.25"/>
  <cols>
    <col min="1" max="1" width="46.5546875" customWidth="1"/>
    <col min="2" max="2" width="27.33203125" bestFit="1" customWidth="1"/>
    <col min="3" max="3" width="13.44140625" bestFit="1" customWidth="1"/>
    <col min="4" max="4" width="11.109375" bestFit="1" customWidth="1"/>
    <col min="5" max="5" width="15.33203125" customWidth="1"/>
    <col min="6" max="6" width="14.109375" bestFit="1" customWidth="1"/>
    <col min="7" max="7" width="0" hidden="1" customWidth="1"/>
    <col min="8" max="8" width="8.88671875" style="67"/>
  </cols>
  <sheetData>
    <row r="1" spans="1:8" s="89" customFormat="1" ht="15.6" x14ac:dyDescent="0.3">
      <c r="B1" s="90"/>
      <c r="C1" s="90"/>
      <c r="D1" s="90"/>
      <c r="E1" s="155" t="s">
        <v>527</v>
      </c>
      <c r="F1" s="155"/>
      <c r="H1" s="123"/>
    </row>
    <row r="2" spans="1:8" s="89" customFormat="1" ht="15.6" x14ac:dyDescent="0.3">
      <c r="B2" s="155" t="s">
        <v>534</v>
      </c>
      <c r="C2" s="155"/>
      <c r="D2" s="155"/>
      <c r="E2" s="155"/>
      <c r="F2" s="155"/>
      <c r="H2" s="123"/>
    </row>
    <row r="3" spans="1:8" ht="32.25" customHeight="1" x14ac:dyDescent="0.25">
      <c r="A3" s="184" t="s">
        <v>500</v>
      </c>
      <c r="B3" s="185"/>
      <c r="C3" s="185"/>
      <c r="D3" s="185"/>
      <c r="E3" s="185"/>
      <c r="F3" s="186"/>
      <c r="G3" s="188" t="s">
        <v>560</v>
      </c>
    </row>
    <row r="4" spans="1:8" ht="32.25" customHeight="1" x14ac:dyDescent="0.25">
      <c r="A4" s="101" t="s">
        <v>209</v>
      </c>
      <c r="B4" s="101" t="s">
        <v>101</v>
      </c>
      <c r="C4" s="102" t="s">
        <v>216</v>
      </c>
      <c r="D4" s="102" t="s">
        <v>217</v>
      </c>
      <c r="E4" s="102" t="s">
        <v>472</v>
      </c>
      <c r="F4" s="102" t="s">
        <v>121</v>
      </c>
      <c r="G4" s="188"/>
    </row>
    <row r="5" spans="1:8" ht="15.6" x14ac:dyDescent="0.3">
      <c r="A5" s="103" t="s">
        <v>126</v>
      </c>
      <c r="B5" s="103" t="s">
        <v>13</v>
      </c>
      <c r="C5" s="104">
        <v>900</v>
      </c>
      <c r="D5" s="105">
        <v>1050</v>
      </c>
      <c r="E5" s="105">
        <v>200</v>
      </c>
      <c r="F5" s="106" t="s">
        <v>7</v>
      </c>
      <c r="G5" s="122">
        <v>16</v>
      </c>
    </row>
    <row r="6" spans="1:8" ht="15.6" x14ac:dyDescent="0.3">
      <c r="A6" s="103" t="s">
        <v>129</v>
      </c>
      <c r="B6" s="103" t="s">
        <v>131</v>
      </c>
      <c r="C6" s="105">
        <v>1250</v>
      </c>
      <c r="D6" s="105">
        <v>1400</v>
      </c>
      <c r="E6" s="105">
        <v>280</v>
      </c>
      <c r="F6" s="106" t="s">
        <v>5</v>
      </c>
      <c r="G6" s="122">
        <v>20</v>
      </c>
    </row>
    <row r="7" spans="1:8" ht="15.6" x14ac:dyDescent="0.3">
      <c r="A7" s="103" t="s">
        <v>124</v>
      </c>
      <c r="B7" s="103" t="s">
        <v>11</v>
      </c>
      <c r="C7" s="104">
        <v>900</v>
      </c>
      <c r="D7" s="105">
        <v>1050</v>
      </c>
      <c r="E7" s="105">
        <v>120</v>
      </c>
      <c r="F7" s="106" t="s">
        <v>6</v>
      </c>
      <c r="G7" s="122">
        <v>15</v>
      </c>
    </row>
    <row r="8" spans="1:8" ht="15.6" x14ac:dyDescent="0.3">
      <c r="A8" s="103" t="s">
        <v>125</v>
      </c>
      <c r="B8" s="103" t="s">
        <v>12</v>
      </c>
      <c r="C8" s="105">
        <v>800</v>
      </c>
      <c r="D8" s="105">
        <v>900</v>
      </c>
      <c r="E8" s="105">
        <v>120</v>
      </c>
      <c r="F8" s="106" t="s">
        <v>6</v>
      </c>
      <c r="G8" s="122">
        <v>14</v>
      </c>
    </row>
    <row r="9" spans="1:8" ht="15.6" x14ac:dyDescent="0.3">
      <c r="A9" s="103" t="s">
        <v>127</v>
      </c>
      <c r="B9" s="103" t="s">
        <v>14</v>
      </c>
      <c r="C9" s="105">
        <v>620</v>
      </c>
      <c r="D9" s="105">
        <v>710</v>
      </c>
      <c r="E9" s="105">
        <v>75</v>
      </c>
      <c r="F9" s="106" t="s">
        <v>6</v>
      </c>
      <c r="G9" s="122">
        <v>11</v>
      </c>
    </row>
    <row r="10" spans="1:8" ht="15.6" x14ac:dyDescent="0.3">
      <c r="A10" s="103" t="s">
        <v>133</v>
      </c>
      <c r="B10" s="103" t="s">
        <v>15</v>
      </c>
      <c r="C10" s="105">
        <v>620</v>
      </c>
      <c r="D10" s="105">
        <v>710</v>
      </c>
      <c r="E10" s="105">
        <v>75</v>
      </c>
      <c r="F10" s="106" t="s">
        <v>6</v>
      </c>
      <c r="G10" s="122">
        <v>11</v>
      </c>
    </row>
    <row r="11" spans="1:8" ht="15.6" x14ac:dyDescent="0.3">
      <c r="A11" s="103" t="s">
        <v>136</v>
      </c>
      <c r="B11" s="103" t="s">
        <v>19</v>
      </c>
      <c r="C11" s="105">
        <v>540</v>
      </c>
      <c r="D11" s="105">
        <v>625</v>
      </c>
      <c r="E11" s="105">
        <v>75</v>
      </c>
      <c r="F11" s="106" t="s">
        <v>6</v>
      </c>
      <c r="G11" s="122">
        <v>10</v>
      </c>
    </row>
    <row r="12" spans="1:8" ht="15.6" x14ac:dyDescent="0.3">
      <c r="A12" s="103" t="s">
        <v>137</v>
      </c>
      <c r="B12" s="103" t="s">
        <v>20</v>
      </c>
      <c r="C12" s="105">
        <v>800</v>
      </c>
      <c r="D12" s="105">
        <v>900</v>
      </c>
      <c r="E12" s="105">
        <v>120</v>
      </c>
      <c r="F12" s="106" t="s">
        <v>6</v>
      </c>
      <c r="G12" s="122">
        <v>14</v>
      </c>
    </row>
    <row r="13" spans="1:8" ht="15.6" x14ac:dyDescent="0.3">
      <c r="A13" s="103" t="s">
        <v>138</v>
      </c>
      <c r="B13" s="103" t="s">
        <v>21</v>
      </c>
      <c r="C13" s="105">
        <v>620</v>
      </c>
      <c r="D13" s="105">
        <v>710</v>
      </c>
      <c r="E13" s="105">
        <v>75</v>
      </c>
      <c r="F13" s="106" t="s">
        <v>6</v>
      </c>
      <c r="G13" s="122">
        <v>11</v>
      </c>
    </row>
    <row r="14" spans="1:8" ht="15.6" x14ac:dyDescent="0.3">
      <c r="A14" s="103" t="s">
        <v>138</v>
      </c>
      <c r="B14" s="103" t="s">
        <v>78</v>
      </c>
      <c r="C14" s="104">
        <v>900</v>
      </c>
      <c r="D14" s="105">
        <v>1050</v>
      </c>
      <c r="E14" s="105">
        <v>120</v>
      </c>
      <c r="F14" s="106" t="s">
        <v>6</v>
      </c>
      <c r="G14" s="122">
        <v>15</v>
      </c>
    </row>
    <row r="15" spans="1:8" ht="15.6" x14ac:dyDescent="0.3">
      <c r="A15" s="103" t="s">
        <v>139</v>
      </c>
      <c r="B15" s="103" t="s">
        <v>22</v>
      </c>
      <c r="C15" s="105">
        <v>620</v>
      </c>
      <c r="D15" s="105">
        <v>710</v>
      </c>
      <c r="E15" s="105">
        <v>75</v>
      </c>
      <c r="F15" s="106" t="s">
        <v>6</v>
      </c>
      <c r="G15" s="122">
        <v>11</v>
      </c>
    </row>
    <row r="16" spans="1:8" ht="15.6" x14ac:dyDescent="0.3">
      <c r="A16" s="103" t="s">
        <v>128</v>
      </c>
      <c r="B16" s="103" t="s">
        <v>130</v>
      </c>
      <c r="C16" s="105">
        <v>1250</v>
      </c>
      <c r="D16" s="105">
        <v>1400</v>
      </c>
      <c r="E16" s="105">
        <v>280</v>
      </c>
      <c r="F16" s="106" t="s">
        <v>5</v>
      </c>
      <c r="G16" s="122">
        <v>20</v>
      </c>
    </row>
    <row r="17" spans="1:7" ht="15.6" x14ac:dyDescent="0.3">
      <c r="A17" s="107" t="s">
        <v>184</v>
      </c>
      <c r="B17" s="103" t="s">
        <v>79</v>
      </c>
      <c r="C17" s="105">
        <v>1035</v>
      </c>
      <c r="D17" s="105">
        <v>1180</v>
      </c>
      <c r="E17" s="105">
        <v>250</v>
      </c>
      <c r="F17" s="106" t="s">
        <v>7</v>
      </c>
      <c r="G17" s="122">
        <v>17</v>
      </c>
    </row>
    <row r="18" spans="1:7" ht="15.6" x14ac:dyDescent="0.3">
      <c r="A18" s="103" t="s">
        <v>141</v>
      </c>
      <c r="B18" s="103" t="s">
        <v>24</v>
      </c>
      <c r="C18" s="105">
        <v>540</v>
      </c>
      <c r="D18" s="105">
        <v>625</v>
      </c>
      <c r="E18" s="105">
        <v>75</v>
      </c>
      <c r="F18" s="106" t="s">
        <v>6</v>
      </c>
      <c r="G18" s="122">
        <v>10</v>
      </c>
    </row>
    <row r="19" spans="1:7" ht="15.6" x14ac:dyDescent="0.3">
      <c r="A19" s="103" t="s">
        <v>132</v>
      </c>
      <c r="B19" s="103" t="s">
        <v>26</v>
      </c>
      <c r="C19" s="104">
        <v>900</v>
      </c>
      <c r="D19" s="105">
        <v>1050</v>
      </c>
      <c r="E19" s="105">
        <v>200</v>
      </c>
      <c r="F19" s="106" t="s">
        <v>6</v>
      </c>
      <c r="G19" s="122">
        <v>16</v>
      </c>
    </row>
    <row r="20" spans="1:7" ht="15.6" x14ac:dyDescent="0.3">
      <c r="A20" s="103" t="s">
        <v>132</v>
      </c>
      <c r="B20" s="103" t="s">
        <v>8</v>
      </c>
      <c r="C20" s="105">
        <v>1250</v>
      </c>
      <c r="D20" s="105">
        <v>1400</v>
      </c>
      <c r="E20" s="105">
        <v>280</v>
      </c>
      <c r="F20" s="106" t="s">
        <v>5</v>
      </c>
      <c r="G20" s="122">
        <v>20</v>
      </c>
    </row>
    <row r="21" spans="1:7" ht="15.6" x14ac:dyDescent="0.3">
      <c r="A21" s="103" t="s">
        <v>160</v>
      </c>
      <c r="B21" s="103" t="s">
        <v>43</v>
      </c>
      <c r="C21" s="108">
        <v>1050</v>
      </c>
      <c r="D21" s="108">
        <v>1200</v>
      </c>
      <c r="E21" s="105">
        <v>215</v>
      </c>
      <c r="F21" s="106" t="s">
        <v>5</v>
      </c>
      <c r="G21" s="122">
        <v>18</v>
      </c>
    </row>
    <row r="22" spans="1:7" ht="15.6" x14ac:dyDescent="0.3">
      <c r="A22" s="103" t="s">
        <v>143</v>
      </c>
      <c r="B22" s="103" t="s">
        <v>29</v>
      </c>
      <c r="C22" s="105">
        <v>800</v>
      </c>
      <c r="D22" s="105">
        <v>900</v>
      </c>
      <c r="E22" s="105">
        <v>120</v>
      </c>
      <c r="F22" s="106" t="s">
        <v>6</v>
      </c>
      <c r="G22" s="122">
        <v>14</v>
      </c>
    </row>
    <row r="23" spans="1:7" ht="15.6" x14ac:dyDescent="0.3">
      <c r="A23" s="103" t="s">
        <v>144</v>
      </c>
      <c r="B23" s="103" t="s">
        <v>30</v>
      </c>
      <c r="C23" s="105">
        <v>540</v>
      </c>
      <c r="D23" s="105">
        <v>625</v>
      </c>
      <c r="E23" s="105">
        <v>75</v>
      </c>
      <c r="F23" s="106" t="s">
        <v>6</v>
      </c>
      <c r="G23" s="122">
        <v>10</v>
      </c>
    </row>
    <row r="24" spans="1:7" ht="15.6" x14ac:dyDescent="0.3">
      <c r="A24" s="103" t="s">
        <v>169</v>
      </c>
      <c r="B24" s="103" t="s">
        <v>55</v>
      </c>
      <c r="C24" s="105">
        <v>1400</v>
      </c>
      <c r="D24" s="105">
        <v>1800</v>
      </c>
      <c r="E24" s="105">
        <v>280</v>
      </c>
      <c r="F24" s="106" t="s">
        <v>461</v>
      </c>
      <c r="G24" s="122">
        <v>21</v>
      </c>
    </row>
    <row r="25" spans="1:7" ht="15.6" x14ac:dyDescent="0.3">
      <c r="A25" s="103" t="s">
        <v>145</v>
      </c>
      <c r="B25" s="103" t="s">
        <v>31</v>
      </c>
      <c r="C25" s="104">
        <v>900</v>
      </c>
      <c r="D25" s="105">
        <v>1050</v>
      </c>
      <c r="E25" s="105">
        <v>200</v>
      </c>
      <c r="F25" s="106" t="s">
        <v>6</v>
      </c>
      <c r="G25" s="122">
        <v>16</v>
      </c>
    </row>
    <row r="26" spans="1:7" ht="15.6" x14ac:dyDescent="0.3">
      <c r="A26" s="107" t="s">
        <v>145</v>
      </c>
      <c r="B26" s="103" t="s">
        <v>0</v>
      </c>
      <c r="C26" s="104">
        <v>900</v>
      </c>
      <c r="D26" s="105">
        <v>1050</v>
      </c>
      <c r="E26" s="105">
        <v>200</v>
      </c>
      <c r="F26" s="106" t="s">
        <v>7</v>
      </c>
      <c r="G26" s="122">
        <v>16</v>
      </c>
    </row>
    <row r="27" spans="1:7" ht="15.6" x14ac:dyDescent="0.3">
      <c r="A27" s="103" t="s">
        <v>147</v>
      </c>
      <c r="B27" s="103" t="s">
        <v>146</v>
      </c>
      <c r="C27" s="105">
        <v>750</v>
      </c>
      <c r="D27" s="105">
        <v>830</v>
      </c>
      <c r="E27" s="105">
        <v>110</v>
      </c>
      <c r="F27" s="106" t="s">
        <v>6</v>
      </c>
      <c r="G27" s="122">
        <v>13</v>
      </c>
    </row>
    <row r="28" spans="1:7" ht="15.6" x14ac:dyDescent="0.3">
      <c r="A28" s="103" t="s">
        <v>148</v>
      </c>
      <c r="B28" s="103" t="s">
        <v>32</v>
      </c>
      <c r="C28" s="105">
        <v>620</v>
      </c>
      <c r="D28" s="105">
        <v>710</v>
      </c>
      <c r="E28" s="105">
        <v>75</v>
      </c>
      <c r="F28" s="106" t="s">
        <v>6</v>
      </c>
      <c r="G28" s="122">
        <v>11</v>
      </c>
    </row>
    <row r="29" spans="1:7" ht="15.6" x14ac:dyDescent="0.3">
      <c r="A29" s="103" t="s">
        <v>149</v>
      </c>
      <c r="B29" s="103" t="s">
        <v>33</v>
      </c>
      <c r="C29" s="105">
        <v>750</v>
      </c>
      <c r="D29" s="105">
        <v>830</v>
      </c>
      <c r="E29" s="105">
        <v>110</v>
      </c>
      <c r="F29" s="106" t="s">
        <v>6</v>
      </c>
      <c r="G29" s="122">
        <v>13</v>
      </c>
    </row>
    <row r="30" spans="1:7" ht="15.6" x14ac:dyDescent="0.3">
      <c r="A30" s="107" t="s">
        <v>149</v>
      </c>
      <c r="B30" s="103" t="s">
        <v>1</v>
      </c>
      <c r="C30" s="104">
        <v>900</v>
      </c>
      <c r="D30" s="105">
        <v>1050</v>
      </c>
      <c r="E30" s="105">
        <v>120</v>
      </c>
      <c r="F30" s="106" t="s">
        <v>6</v>
      </c>
      <c r="G30" s="122">
        <v>15</v>
      </c>
    </row>
    <row r="31" spans="1:7" ht="15.6" x14ac:dyDescent="0.3">
      <c r="A31" s="103" t="s">
        <v>149</v>
      </c>
      <c r="B31" s="103" t="s">
        <v>2</v>
      </c>
      <c r="C31" s="104">
        <v>900</v>
      </c>
      <c r="D31" s="105">
        <v>1050</v>
      </c>
      <c r="E31" s="105">
        <v>120</v>
      </c>
      <c r="F31" s="106" t="s">
        <v>6</v>
      </c>
      <c r="G31" s="122">
        <v>15</v>
      </c>
    </row>
    <row r="32" spans="1:7" ht="15.6" x14ac:dyDescent="0.3">
      <c r="A32" s="103" t="s">
        <v>150</v>
      </c>
      <c r="B32" s="103" t="s">
        <v>34</v>
      </c>
      <c r="C32" s="104">
        <v>900</v>
      </c>
      <c r="D32" s="105">
        <v>1050</v>
      </c>
      <c r="E32" s="105">
        <v>200</v>
      </c>
      <c r="F32" s="106" t="s">
        <v>6</v>
      </c>
      <c r="G32" s="122">
        <v>16</v>
      </c>
    </row>
    <row r="33" spans="1:7" ht="15.6" x14ac:dyDescent="0.3">
      <c r="A33" s="107" t="s">
        <v>150</v>
      </c>
      <c r="B33" s="103" t="s">
        <v>9</v>
      </c>
      <c r="C33" s="105">
        <v>1550</v>
      </c>
      <c r="D33" s="105">
        <v>1900</v>
      </c>
      <c r="E33" s="105">
        <v>430</v>
      </c>
      <c r="F33" s="106" t="s">
        <v>5</v>
      </c>
      <c r="G33" s="122">
        <v>22</v>
      </c>
    </row>
    <row r="34" spans="1:7" ht="15.6" x14ac:dyDescent="0.3">
      <c r="A34" s="103" t="s">
        <v>151</v>
      </c>
      <c r="B34" s="103" t="s">
        <v>35</v>
      </c>
      <c r="C34" s="104">
        <v>900</v>
      </c>
      <c r="D34" s="105">
        <v>1050</v>
      </c>
      <c r="E34" s="105">
        <v>200</v>
      </c>
      <c r="F34" s="106" t="s">
        <v>7</v>
      </c>
      <c r="G34" s="122">
        <v>16</v>
      </c>
    </row>
    <row r="35" spans="1:7" ht="15.6" x14ac:dyDescent="0.3">
      <c r="A35" s="103" t="s">
        <v>152</v>
      </c>
      <c r="B35" s="103" t="s">
        <v>36</v>
      </c>
      <c r="C35" s="105">
        <v>620</v>
      </c>
      <c r="D35" s="105">
        <v>710</v>
      </c>
      <c r="E35" s="105">
        <v>75</v>
      </c>
      <c r="F35" s="106" t="s">
        <v>6</v>
      </c>
      <c r="G35" s="122">
        <v>11</v>
      </c>
    </row>
    <row r="36" spans="1:7" ht="15.6" x14ac:dyDescent="0.3">
      <c r="A36" s="103" t="s">
        <v>153</v>
      </c>
      <c r="B36" s="103" t="s">
        <v>37</v>
      </c>
      <c r="C36" s="105">
        <v>620</v>
      </c>
      <c r="D36" s="105">
        <v>710</v>
      </c>
      <c r="E36" s="105">
        <v>75</v>
      </c>
      <c r="F36" s="106" t="s">
        <v>6</v>
      </c>
      <c r="G36" s="122">
        <v>11</v>
      </c>
    </row>
    <row r="37" spans="1:7" ht="15.6" x14ac:dyDescent="0.3">
      <c r="A37" s="103" t="s">
        <v>154</v>
      </c>
      <c r="B37" s="103" t="s">
        <v>84</v>
      </c>
      <c r="C37" s="105">
        <v>1550</v>
      </c>
      <c r="D37" s="105">
        <v>1900</v>
      </c>
      <c r="E37" s="105">
        <v>430</v>
      </c>
      <c r="F37" s="106" t="s">
        <v>459</v>
      </c>
      <c r="G37" s="122">
        <v>22</v>
      </c>
    </row>
    <row r="38" spans="1:7" ht="15.6" x14ac:dyDescent="0.3">
      <c r="A38" s="103" t="s">
        <v>158</v>
      </c>
      <c r="B38" s="103" t="s">
        <v>40</v>
      </c>
      <c r="C38" s="104">
        <v>900</v>
      </c>
      <c r="D38" s="105">
        <v>1050</v>
      </c>
      <c r="E38" s="105">
        <v>200</v>
      </c>
      <c r="F38" s="106" t="s">
        <v>6</v>
      </c>
      <c r="G38" s="122">
        <v>16</v>
      </c>
    </row>
    <row r="39" spans="1:7" ht="15.6" x14ac:dyDescent="0.3">
      <c r="A39" s="107" t="s">
        <v>162</v>
      </c>
      <c r="B39" s="103" t="s">
        <v>45</v>
      </c>
      <c r="C39" s="105">
        <v>540</v>
      </c>
      <c r="D39" s="105">
        <v>625</v>
      </c>
      <c r="E39" s="105">
        <v>75</v>
      </c>
      <c r="F39" s="106" t="s">
        <v>6</v>
      </c>
      <c r="G39" s="122">
        <v>10</v>
      </c>
    </row>
    <row r="40" spans="1:7" ht="15.6" x14ac:dyDescent="0.3">
      <c r="A40" s="103" t="s">
        <v>134</v>
      </c>
      <c r="B40" s="103" t="s">
        <v>16</v>
      </c>
      <c r="C40" s="105">
        <v>800</v>
      </c>
      <c r="D40" s="105">
        <v>900</v>
      </c>
      <c r="E40" s="105">
        <v>120</v>
      </c>
      <c r="F40" s="106" t="s">
        <v>6</v>
      </c>
      <c r="G40" s="122">
        <v>14</v>
      </c>
    </row>
    <row r="41" spans="1:7" ht="15.6" x14ac:dyDescent="0.3">
      <c r="A41" s="103" t="s">
        <v>134</v>
      </c>
      <c r="B41" s="103" t="s">
        <v>429</v>
      </c>
      <c r="C41" s="105">
        <v>800</v>
      </c>
      <c r="D41" s="105">
        <v>900</v>
      </c>
      <c r="E41" s="105">
        <v>120</v>
      </c>
      <c r="F41" s="106" t="s">
        <v>5</v>
      </c>
      <c r="G41" s="125" t="s">
        <v>561</v>
      </c>
    </row>
    <row r="42" spans="1:7" ht="15.6" x14ac:dyDescent="0.3">
      <c r="A42" s="103" t="s">
        <v>163</v>
      </c>
      <c r="B42" s="103" t="s">
        <v>46</v>
      </c>
      <c r="C42" s="104">
        <v>900</v>
      </c>
      <c r="D42" s="105">
        <v>1050</v>
      </c>
      <c r="E42" s="105">
        <v>200</v>
      </c>
      <c r="F42" s="106" t="s">
        <v>6</v>
      </c>
      <c r="G42" s="122">
        <v>16</v>
      </c>
    </row>
    <row r="43" spans="1:7" ht="15.6" x14ac:dyDescent="0.3">
      <c r="A43" s="103" t="s">
        <v>164</v>
      </c>
      <c r="B43" s="103" t="s">
        <v>49</v>
      </c>
      <c r="C43" s="104">
        <v>900</v>
      </c>
      <c r="D43" s="105">
        <v>1050</v>
      </c>
      <c r="E43" s="105">
        <v>200</v>
      </c>
      <c r="F43" s="106" t="s">
        <v>6</v>
      </c>
      <c r="G43" s="122">
        <v>16</v>
      </c>
    </row>
    <row r="44" spans="1:7" ht="15.6" x14ac:dyDescent="0.3">
      <c r="A44" s="103" t="s">
        <v>166</v>
      </c>
      <c r="B44" s="103" t="s">
        <v>51</v>
      </c>
      <c r="C44" s="104">
        <v>900</v>
      </c>
      <c r="D44" s="105">
        <v>1050</v>
      </c>
      <c r="E44" s="105">
        <v>120</v>
      </c>
      <c r="F44" s="106" t="s">
        <v>6</v>
      </c>
      <c r="G44" s="122">
        <v>15</v>
      </c>
    </row>
    <row r="45" spans="1:7" ht="15.6" x14ac:dyDescent="0.3">
      <c r="A45" s="107" t="s">
        <v>165</v>
      </c>
      <c r="B45" s="103" t="s">
        <v>50</v>
      </c>
      <c r="C45" s="105">
        <v>620</v>
      </c>
      <c r="D45" s="105">
        <v>710</v>
      </c>
      <c r="E45" s="105">
        <v>75</v>
      </c>
      <c r="F45" s="106" t="s">
        <v>6</v>
      </c>
      <c r="G45" s="122">
        <v>11</v>
      </c>
    </row>
    <row r="46" spans="1:7" ht="15.6" x14ac:dyDescent="0.3">
      <c r="A46" s="103" t="s">
        <v>167</v>
      </c>
      <c r="B46" s="103" t="s">
        <v>52</v>
      </c>
      <c r="C46" s="105">
        <v>800</v>
      </c>
      <c r="D46" s="105">
        <v>900</v>
      </c>
      <c r="E46" s="105">
        <v>120</v>
      </c>
      <c r="F46" s="106" t="s">
        <v>6</v>
      </c>
      <c r="G46" s="122">
        <v>14</v>
      </c>
    </row>
    <row r="47" spans="1:7" ht="15.6" x14ac:dyDescent="0.3">
      <c r="A47" s="103" t="s">
        <v>168</v>
      </c>
      <c r="B47" s="103" t="s">
        <v>53</v>
      </c>
      <c r="C47" s="104">
        <v>900</v>
      </c>
      <c r="D47" s="105">
        <v>1050</v>
      </c>
      <c r="E47" s="105">
        <v>120</v>
      </c>
      <c r="F47" s="106" t="s">
        <v>6</v>
      </c>
      <c r="G47" s="122">
        <v>15</v>
      </c>
    </row>
    <row r="48" spans="1:7" ht="15.6" x14ac:dyDescent="0.3">
      <c r="A48" s="103" t="s">
        <v>135</v>
      </c>
      <c r="B48" s="103" t="s">
        <v>17</v>
      </c>
      <c r="C48" s="105">
        <v>1035</v>
      </c>
      <c r="D48" s="105">
        <v>1180</v>
      </c>
      <c r="E48" s="105">
        <v>250</v>
      </c>
      <c r="F48" s="106" t="s">
        <v>7</v>
      </c>
      <c r="G48" s="122">
        <v>17</v>
      </c>
    </row>
    <row r="49" spans="1:7" ht="15.6" x14ac:dyDescent="0.3">
      <c r="A49" s="103" t="s">
        <v>170</v>
      </c>
      <c r="B49" s="103" t="s">
        <v>56</v>
      </c>
      <c r="C49" s="105">
        <v>750</v>
      </c>
      <c r="D49" s="105">
        <v>830</v>
      </c>
      <c r="E49" s="105">
        <v>110</v>
      </c>
      <c r="F49" s="106" t="s">
        <v>7</v>
      </c>
      <c r="G49" s="122">
        <v>13</v>
      </c>
    </row>
    <row r="50" spans="1:7" ht="15.6" x14ac:dyDescent="0.3">
      <c r="A50" s="103" t="s">
        <v>199</v>
      </c>
      <c r="B50" s="103" t="s">
        <v>73</v>
      </c>
      <c r="C50" s="105">
        <v>800</v>
      </c>
      <c r="D50" s="105">
        <v>900</v>
      </c>
      <c r="E50" s="105">
        <v>120</v>
      </c>
      <c r="F50" s="106" t="s">
        <v>6</v>
      </c>
      <c r="G50" s="122">
        <v>14</v>
      </c>
    </row>
    <row r="51" spans="1:7" ht="15.6" x14ac:dyDescent="0.3">
      <c r="A51" s="107" t="s">
        <v>198</v>
      </c>
      <c r="B51" s="103" t="s">
        <v>71</v>
      </c>
      <c r="C51" s="105">
        <v>1035</v>
      </c>
      <c r="D51" s="105">
        <v>1180</v>
      </c>
      <c r="E51" s="105">
        <v>250</v>
      </c>
      <c r="F51" s="106" t="s">
        <v>7</v>
      </c>
      <c r="G51" s="122">
        <v>17</v>
      </c>
    </row>
    <row r="52" spans="1:7" ht="15.6" x14ac:dyDescent="0.3">
      <c r="A52" s="107" t="s">
        <v>192</v>
      </c>
      <c r="B52" s="103" t="s">
        <v>39</v>
      </c>
      <c r="C52" s="108">
        <v>1050</v>
      </c>
      <c r="D52" s="108">
        <v>1200</v>
      </c>
      <c r="E52" s="105">
        <v>215</v>
      </c>
      <c r="F52" s="106" t="s">
        <v>5</v>
      </c>
      <c r="G52" s="122">
        <v>18</v>
      </c>
    </row>
    <row r="53" spans="1:7" ht="15.6" x14ac:dyDescent="0.3">
      <c r="A53" s="107" t="s">
        <v>194</v>
      </c>
      <c r="B53" s="103" t="s">
        <v>85</v>
      </c>
      <c r="C53" s="105">
        <v>1200</v>
      </c>
      <c r="D53" s="105">
        <v>1300</v>
      </c>
      <c r="E53" s="105">
        <v>260</v>
      </c>
      <c r="F53" s="106" t="s">
        <v>461</v>
      </c>
      <c r="G53" s="122">
        <v>19</v>
      </c>
    </row>
    <row r="54" spans="1:7" ht="15.6" x14ac:dyDescent="0.3">
      <c r="A54" s="107" t="s">
        <v>200</v>
      </c>
      <c r="B54" s="103" t="s">
        <v>86</v>
      </c>
      <c r="C54" s="108">
        <v>1050</v>
      </c>
      <c r="D54" s="108">
        <v>1200</v>
      </c>
      <c r="E54" s="105">
        <v>215</v>
      </c>
      <c r="F54" s="106" t="s">
        <v>5</v>
      </c>
      <c r="G54" s="122">
        <v>18</v>
      </c>
    </row>
    <row r="55" spans="1:7" ht="15.6" x14ac:dyDescent="0.3">
      <c r="A55" s="107" t="s">
        <v>195</v>
      </c>
      <c r="B55" s="103" t="s">
        <v>54</v>
      </c>
      <c r="C55" s="104">
        <v>900</v>
      </c>
      <c r="D55" s="105">
        <v>1050</v>
      </c>
      <c r="E55" s="105">
        <v>120</v>
      </c>
      <c r="F55" s="106" t="s">
        <v>7</v>
      </c>
      <c r="G55" s="122">
        <v>15</v>
      </c>
    </row>
    <row r="56" spans="1:7" ht="15.6" x14ac:dyDescent="0.3">
      <c r="A56" s="107" t="s">
        <v>197</v>
      </c>
      <c r="B56" s="103" t="s">
        <v>65</v>
      </c>
      <c r="C56" s="104">
        <v>900</v>
      </c>
      <c r="D56" s="105">
        <v>1050</v>
      </c>
      <c r="E56" s="105">
        <v>200</v>
      </c>
      <c r="F56" s="106" t="s">
        <v>6</v>
      </c>
      <c r="G56" s="122">
        <v>16</v>
      </c>
    </row>
    <row r="57" spans="1:7" ht="15.6" x14ac:dyDescent="0.3">
      <c r="A57" s="107" t="s">
        <v>189</v>
      </c>
      <c r="B57" s="103" t="s">
        <v>27</v>
      </c>
      <c r="C57" s="104">
        <v>900</v>
      </c>
      <c r="D57" s="105">
        <v>1050</v>
      </c>
      <c r="E57" s="105">
        <v>120</v>
      </c>
      <c r="F57" s="106" t="s">
        <v>6</v>
      </c>
      <c r="G57" s="122">
        <v>15</v>
      </c>
    </row>
    <row r="58" spans="1:7" ht="15.6" x14ac:dyDescent="0.3">
      <c r="A58" s="107" t="s">
        <v>196</v>
      </c>
      <c r="B58" s="103" t="s">
        <v>61</v>
      </c>
      <c r="C58" s="104">
        <v>900</v>
      </c>
      <c r="D58" s="105">
        <v>1050</v>
      </c>
      <c r="E58" s="105">
        <v>120</v>
      </c>
      <c r="F58" s="106" t="s">
        <v>6</v>
      </c>
      <c r="G58" s="122">
        <v>15</v>
      </c>
    </row>
    <row r="59" spans="1:7" ht="15.6" x14ac:dyDescent="0.3">
      <c r="A59" s="107" t="s">
        <v>193</v>
      </c>
      <c r="B59" s="103" t="s">
        <v>81</v>
      </c>
      <c r="C59" s="105">
        <v>1400</v>
      </c>
      <c r="D59" s="105">
        <v>1800</v>
      </c>
      <c r="E59" s="105">
        <v>280</v>
      </c>
      <c r="F59" s="106" t="s">
        <v>5</v>
      </c>
      <c r="G59" s="122">
        <v>21</v>
      </c>
    </row>
    <row r="60" spans="1:7" ht="15.6" x14ac:dyDescent="0.3">
      <c r="A60" s="107" t="s">
        <v>193</v>
      </c>
      <c r="B60" s="103" t="s">
        <v>157</v>
      </c>
      <c r="C60" s="105">
        <v>1550</v>
      </c>
      <c r="D60" s="105">
        <v>1900</v>
      </c>
      <c r="E60" s="105">
        <v>430</v>
      </c>
      <c r="F60" s="106" t="s">
        <v>463</v>
      </c>
      <c r="G60" s="122">
        <v>22</v>
      </c>
    </row>
    <row r="61" spans="1:7" ht="15.6" x14ac:dyDescent="0.3">
      <c r="A61" s="107" t="s">
        <v>188</v>
      </c>
      <c r="B61" s="103" t="s">
        <v>18</v>
      </c>
      <c r="C61" s="108">
        <v>1050</v>
      </c>
      <c r="D61" s="108">
        <v>1200</v>
      </c>
      <c r="E61" s="105">
        <v>215</v>
      </c>
      <c r="F61" s="106" t="s">
        <v>5</v>
      </c>
      <c r="G61" s="122">
        <v>18</v>
      </c>
    </row>
    <row r="62" spans="1:7" ht="15.6" x14ac:dyDescent="0.3">
      <c r="A62" s="107" t="s">
        <v>190</v>
      </c>
      <c r="B62" s="103" t="s">
        <v>28</v>
      </c>
      <c r="C62" s="105">
        <v>750</v>
      </c>
      <c r="D62" s="105">
        <v>830</v>
      </c>
      <c r="E62" s="105">
        <v>110</v>
      </c>
      <c r="F62" s="106" t="s">
        <v>6</v>
      </c>
      <c r="G62" s="122">
        <v>13</v>
      </c>
    </row>
    <row r="63" spans="1:7" ht="15.6" x14ac:dyDescent="0.3">
      <c r="A63" s="103" t="s">
        <v>190</v>
      </c>
      <c r="B63" s="103" t="s">
        <v>41</v>
      </c>
      <c r="C63" s="104">
        <v>900</v>
      </c>
      <c r="D63" s="105">
        <v>1050</v>
      </c>
      <c r="E63" s="105">
        <v>120</v>
      </c>
      <c r="F63" s="105" t="s">
        <v>7</v>
      </c>
      <c r="G63" s="122">
        <v>15</v>
      </c>
    </row>
    <row r="64" spans="1:7" ht="15.6" x14ac:dyDescent="0.3">
      <c r="A64" s="107" t="s">
        <v>191</v>
      </c>
      <c r="B64" s="103" t="s">
        <v>83</v>
      </c>
      <c r="C64" s="105">
        <v>1200</v>
      </c>
      <c r="D64" s="105">
        <v>1300</v>
      </c>
      <c r="E64" s="105">
        <v>260</v>
      </c>
      <c r="F64" s="106" t="s">
        <v>5</v>
      </c>
      <c r="G64" s="122">
        <v>19</v>
      </c>
    </row>
    <row r="65" spans="1:7" ht="15.6" x14ac:dyDescent="0.3">
      <c r="A65" s="103" t="s">
        <v>187</v>
      </c>
      <c r="B65" s="103" t="s">
        <v>10</v>
      </c>
      <c r="C65" s="105">
        <v>1035</v>
      </c>
      <c r="D65" s="105">
        <v>1180</v>
      </c>
      <c r="E65" s="105">
        <v>250</v>
      </c>
      <c r="F65" s="106" t="s">
        <v>5</v>
      </c>
      <c r="G65" s="122">
        <v>17</v>
      </c>
    </row>
    <row r="66" spans="1:7" ht="15.6" x14ac:dyDescent="0.3">
      <c r="A66" s="103" t="s">
        <v>171</v>
      </c>
      <c r="B66" s="103" t="s">
        <v>57</v>
      </c>
      <c r="C66" s="105">
        <v>750</v>
      </c>
      <c r="D66" s="105">
        <v>830</v>
      </c>
      <c r="E66" s="105">
        <v>110</v>
      </c>
      <c r="F66" s="106" t="s">
        <v>6</v>
      </c>
      <c r="G66" s="122">
        <v>13</v>
      </c>
    </row>
    <row r="67" spans="1:7" ht="15.6" x14ac:dyDescent="0.3">
      <c r="A67" s="103" t="s">
        <v>172</v>
      </c>
      <c r="B67" s="103" t="s">
        <v>58</v>
      </c>
      <c r="C67" s="105">
        <v>540</v>
      </c>
      <c r="D67" s="105">
        <v>625</v>
      </c>
      <c r="E67" s="105">
        <v>75</v>
      </c>
      <c r="F67" s="106" t="s">
        <v>6</v>
      </c>
      <c r="G67" s="122">
        <v>10</v>
      </c>
    </row>
    <row r="68" spans="1:7" ht="15.6" x14ac:dyDescent="0.3">
      <c r="A68" s="103" t="s">
        <v>173</v>
      </c>
      <c r="B68" s="103" t="s">
        <v>60</v>
      </c>
      <c r="C68" s="105">
        <v>750</v>
      </c>
      <c r="D68" s="105">
        <v>830</v>
      </c>
      <c r="E68" s="105">
        <v>110</v>
      </c>
      <c r="F68" s="106" t="s">
        <v>6</v>
      </c>
      <c r="G68" s="122">
        <v>13</v>
      </c>
    </row>
    <row r="69" spans="1:7" ht="15.6" x14ac:dyDescent="0.3">
      <c r="A69" s="103" t="s">
        <v>173</v>
      </c>
      <c r="B69" s="103" t="s">
        <v>4</v>
      </c>
      <c r="C69" s="105">
        <v>750</v>
      </c>
      <c r="D69" s="105">
        <v>830</v>
      </c>
      <c r="E69" s="105">
        <v>110</v>
      </c>
      <c r="F69" s="106" t="s">
        <v>6</v>
      </c>
      <c r="G69" s="122">
        <v>13</v>
      </c>
    </row>
    <row r="70" spans="1:7" ht="15.6" x14ac:dyDescent="0.3">
      <c r="A70" s="103" t="s">
        <v>174</v>
      </c>
      <c r="B70" s="103" t="s">
        <v>62</v>
      </c>
      <c r="C70" s="105">
        <v>750</v>
      </c>
      <c r="D70" s="105">
        <v>830</v>
      </c>
      <c r="E70" s="105">
        <v>110</v>
      </c>
      <c r="F70" s="106" t="s">
        <v>6</v>
      </c>
      <c r="G70" s="122">
        <v>13</v>
      </c>
    </row>
    <row r="71" spans="1:7" ht="15.6" x14ac:dyDescent="0.3">
      <c r="A71" s="107" t="s">
        <v>185</v>
      </c>
      <c r="B71" s="103" t="s">
        <v>80</v>
      </c>
      <c r="C71" s="105">
        <v>1250</v>
      </c>
      <c r="D71" s="105">
        <v>1400</v>
      </c>
      <c r="E71" s="105">
        <v>280</v>
      </c>
      <c r="F71" s="106" t="s">
        <v>5</v>
      </c>
      <c r="G71" s="122">
        <v>20</v>
      </c>
    </row>
    <row r="72" spans="1:7" ht="15.6" x14ac:dyDescent="0.3">
      <c r="A72" s="107" t="s">
        <v>140</v>
      </c>
      <c r="B72" s="103" t="s">
        <v>23</v>
      </c>
      <c r="C72" s="104">
        <v>900</v>
      </c>
      <c r="D72" s="105">
        <v>1050</v>
      </c>
      <c r="E72" s="105">
        <v>120</v>
      </c>
      <c r="F72" s="106" t="s">
        <v>6</v>
      </c>
      <c r="G72" s="122">
        <v>15</v>
      </c>
    </row>
    <row r="73" spans="1:7" ht="15.6" x14ac:dyDescent="0.3">
      <c r="A73" s="103" t="s">
        <v>175</v>
      </c>
      <c r="B73" s="103" t="s">
        <v>63</v>
      </c>
      <c r="C73" s="105">
        <v>620</v>
      </c>
      <c r="D73" s="105">
        <v>710</v>
      </c>
      <c r="E73" s="105">
        <v>75</v>
      </c>
      <c r="F73" s="106" t="s">
        <v>6</v>
      </c>
      <c r="G73" s="122">
        <v>11</v>
      </c>
    </row>
    <row r="74" spans="1:7" ht="15.6" x14ac:dyDescent="0.3">
      <c r="A74" s="107" t="s">
        <v>156</v>
      </c>
      <c r="B74" s="103" t="s">
        <v>64</v>
      </c>
      <c r="C74" s="104">
        <v>900</v>
      </c>
      <c r="D74" s="105">
        <v>1050</v>
      </c>
      <c r="E74" s="105">
        <v>120</v>
      </c>
      <c r="F74" s="106" t="s">
        <v>6</v>
      </c>
      <c r="G74" s="122">
        <v>15</v>
      </c>
    </row>
    <row r="75" spans="1:7" ht="15.6" x14ac:dyDescent="0.3">
      <c r="A75" s="103" t="s">
        <v>176</v>
      </c>
      <c r="B75" s="103" t="s">
        <v>66</v>
      </c>
      <c r="C75" s="105">
        <v>620</v>
      </c>
      <c r="D75" s="105">
        <v>710</v>
      </c>
      <c r="E75" s="105">
        <v>75</v>
      </c>
      <c r="F75" s="106" t="s">
        <v>6</v>
      </c>
      <c r="G75" s="122">
        <v>11</v>
      </c>
    </row>
    <row r="76" spans="1:7" ht="15.6" x14ac:dyDescent="0.3">
      <c r="A76" s="103" t="s">
        <v>177</v>
      </c>
      <c r="B76" s="103" t="s">
        <v>67</v>
      </c>
      <c r="C76" s="105">
        <v>540</v>
      </c>
      <c r="D76" s="105">
        <v>625</v>
      </c>
      <c r="E76" s="105">
        <v>75</v>
      </c>
      <c r="F76" s="106" t="s">
        <v>6</v>
      </c>
      <c r="G76" s="122">
        <v>10</v>
      </c>
    </row>
    <row r="77" spans="1:7" ht="15.6" x14ac:dyDescent="0.3">
      <c r="A77" s="103" t="s">
        <v>178</v>
      </c>
      <c r="B77" s="103" t="s">
        <v>68</v>
      </c>
      <c r="C77" s="104">
        <v>900</v>
      </c>
      <c r="D77" s="105">
        <v>1050</v>
      </c>
      <c r="E77" s="105">
        <v>200</v>
      </c>
      <c r="F77" s="106" t="s">
        <v>6</v>
      </c>
      <c r="G77" s="122">
        <v>16</v>
      </c>
    </row>
    <row r="78" spans="1:7" ht="15.6" x14ac:dyDescent="0.3">
      <c r="A78" s="103" t="s">
        <v>179</v>
      </c>
      <c r="B78" s="103" t="s">
        <v>69</v>
      </c>
      <c r="C78" s="105">
        <v>540</v>
      </c>
      <c r="D78" s="105">
        <v>625</v>
      </c>
      <c r="E78" s="105">
        <v>75</v>
      </c>
      <c r="F78" s="106" t="s">
        <v>6</v>
      </c>
      <c r="G78" s="122">
        <v>10</v>
      </c>
    </row>
    <row r="79" spans="1:7" ht="15.6" x14ac:dyDescent="0.3">
      <c r="A79" s="103" t="s">
        <v>180</v>
      </c>
      <c r="B79" s="103" t="s">
        <v>70</v>
      </c>
      <c r="C79" s="104">
        <v>900</v>
      </c>
      <c r="D79" s="105">
        <v>1050</v>
      </c>
      <c r="E79" s="105">
        <v>200</v>
      </c>
      <c r="F79" s="106" t="s">
        <v>6</v>
      </c>
      <c r="G79" s="122">
        <v>16</v>
      </c>
    </row>
    <row r="80" spans="1:7" ht="15.6" x14ac:dyDescent="0.3">
      <c r="A80" s="107" t="s">
        <v>142</v>
      </c>
      <c r="B80" s="103" t="s">
        <v>25</v>
      </c>
      <c r="C80" s="104">
        <v>900</v>
      </c>
      <c r="D80" s="105">
        <v>1050</v>
      </c>
      <c r="E80" s="105">
        <v>120</v>
      </c>
      <c r="F80" s="106" t="s">
        <v>7</v>
      </c>
      <c r="G80" s="122">
        <v>15</v>
      </c>
    </row>
    <row r="81" spans="1:8" ht="15.6" x14ac:dyDescent="0.3">
      <c r="A81" s="103" t="s">
        <v>181</v>
      </c>
      <c r="B81" s="103" t="s">
        <v>72</v>
      </c>
      <c r="C81" s="105">
        <v>750</v>
      </c>
      <c r="D81" s="105">
        <v>830</v>
      </c>
      <c r="E81" s="105">
        <v>110</v>
      </c>
      <c r="F81" s="106" t="s">
        <v>7</v>
      </c>
      <c r="G81" s="122">
        <v>13</v>
      </c>
    </row>
    <row r="82" spans="1:8" ht="15.6" x14ac:dyDescent="0.3">
      <c r="A82" s="103" t="s">
        <v>182</v>
      </c>
      <c r="B82" s="103" t="s">
        <v>74</v>
      </c>
      <c r="C82" s="105">
        <v>1035</v>
      </c>
      <c r="D82" s="105">
        <v>1180</v>
      </c>
      <c r="E82" s="105">
        <v>250</v>
      </c>
      <c r="F82" s="106" t="s">
        <v>7</v>
      </c>
      <c r="G82" s="122">
        <v>17</v>
      </c>
    </row>
    <row r="83" spans="1:8" ht="15.6" x14ac:dyDescent="0.3">
      <c r="A83" s="107" t="s">
        <v>161</v>
      </c>
      <c r="B83" s="103" t="s">
        <v>75</v>
      </c>
      <c r="C83" s="105">
        <v>1250</v>
      </c>
      <c r="D83" s="105">
        <v>1400</v>
      </c>
      <c r="E83" s="105">
        <v>280</v>
      </c>
      <c r="F83" s="106" t="s">
        <v>7</v>
      </c>
      <c r="G83" s="122">
        <v>20</v>
      </c>
    </row>
    <row r="84" spans="1:8" ht="15.6" x14ac:dyDescent="0.3">
      <c r="A84" s="103" t="s">
        <v>161</v>
      </c>
      <c r="B84" s="103" t="s">
        <v>3</v>
      </c>
      <c r="C84" s="105">
        <v>1035</v>
      </c>
      <c r="D84" s="105">
        <v>1180</v>
      </c>
      <c r="E84" s="105">
        <v>250</v>
      </c>
      <c r="F84" s="106" t="s">
        <v>7</v>
      </c>
      <c r="G84" s="122">
        <v>17</v>
      </c>
    </row>
    <row r="85" spans="1:8" ht="15.6" x14ac:dyDescent="0.3">
      <c r="A85" s="103" t="s">
        <v>161</v>
      </c>
      <c r="B85" s="103" t="s">
        <v>44</v>
      </c>
      <c r="C85" s="105">
        <v>1200</v>
      </c>
      <c r="D85" s="105">
        <v>1300</v>
      </c>
      <c r="E85" s="105">
        <v>260</v>
      </c>
      <c r="F85" s="106" t="s">
        <v>5</v>
      </c>
      <c r="G85" s="122">
        <v>19</v>
      </c>
    </row>
    <row r="86" spans="1:8" ht="15.6" x14ac:dyDescent="0.3">
      <c r="A86" s="103" t="s">
        <v>155</v>
      </c>
      <c r="B86" s="103" t="s">
        <v>77</v>
      </c>
      <c r="C86" s="104">
        <v>900</v>
      </c>
      <c r="D86" s="105">
        <v>1050</v>
      </c>
      <c r="E86" s="105">
        <v>120</v>
      </c>
      <c r="F86" s="106" t="s">
        <v>6</v>
      </c>
      <c r="G86" s="122">
        <v>15</v>
      </c>
    </row>
    <row r="87" spans="1:8" ht="15.6" x14ac:dyDescent="0.3">
      <c r="A87" s="103" t="s">
        <v>155</v>
      </c>
      <c r="B87" s="103" t="s">
        <v>38</v>
      </c>
      <c r="C87" s="104">
        <v>900</v>
      </c>
      <c r="D87" s="105">
        <v>1050</v>
      </c>
      <c r="E87" s="105">
        <v>200</v>
      </c>
      <c r="F87" s="106" t="s">
        <v>7</v>
      </c>
      <c r="G87" s="122">
        <v>16</v>
      </c>
    </row>
    <row r="88" spans="1:8" ht="15.6" x14ac:dyDescent="0.3">
      <c r="A88" s="107" t="s">
        <v>183</v>
      </c>
      <c r="B88" s="103" t="s">
        <v>76</v>
      </c>
      <c r="C88" s="105">
        <v>800</v>
      </c>
      <c r="D88" s="105">
        <v>900</v>
      </c>
      <c r="E88" s="105">
        <v>120</v>
      </c>
      <c r="F88" s="106" t="s">
        <v>6</v>
      </c>
      <c r="G88" s="122">
        <v>14</v>
      </c>
    </row>
    <row r="89" spans="1:8" ht="15.6" x14ac:dyDescent="0.3">
      <c r="A89" s="103" t="s">
        <v>122</v>
      </c>
      <c r="B89" s="103" t="s">
        <v>123</v>
      </c>
      <c r="C89" s="105">
        <v>1550</v>
      </c>
      <c r="D89" s="105">
        <v>1900</v>
      </c>
      <c r="E89" s="105">
        <v>430</v>
      </c>
      <c r="F89" s="106" t="s">
        <v>464</v>
      </c>
      <c r="G89" s="122">
        <v>22</v>
      </c>
    </row>
    <row r="90" spans="1:8" ht="15.6" x14ac:dyDescent="0.3">
      <c r="A90" s="107" t="s">
        <v>159</v>
      </c>
      <c r="B90" s="103" t="s">
        <v>42</v>
      </c>
      <c r="C90" s="105">
        <v>1400</v>
      </c>
      <c r="D90" s="105">
        <v>1800</v>
      </c>
      <c r="E90" s="105">
        <v>280</v>
      </c>
      <c r="F90" s="106" t="s">
        <v>459</v>
      </c>
      <c r="G90" s="122">
        <v>21</v>
      </c>
    </row>
    <row r="91" spans="1:8" ht="15.6" x14ac:dyDescent="0.3">
      <c r="A91" s="107" t="s">
        <v>159</v>
      </c>
      <c r="B91" s="103" t="s">
        <v>47</v>
      </c>
      <c r="C91" s="105">
        <v>1400</v>
      </c>
      <c r="D91" s="105">
        <v>1800</v>
      </c>
      <c r="E91" s="105">
        <v>280</v>
      </c>
      <c r="F91" s="106" t="s">
        <v>5</v>
      </c>
      <c r="G91" s="122">
        <v>21</v>
      </c>
    </row>
    <row r="92" spans="1:8" ht="15.6" x14ac:dyDescent="0.3">
      <c r="A92" s="107" t="s">
        <v>159</v>
      </c>
      <c r="B92" s="103" t="s">
        <v>48</v>
      </c>
      <c r="C92" s="105">
        <v>1400</v>
      </c>
      <c r="D92" s="105">
        <v>1800</v>
      </c>
      <c r="E92" s="105">
        <v>280</v>
      </c>
      <c r="F92" s="106" t="s">
        <v>5</v>
      </c>
      <c r="G92" s="122">
        <v>21</v>
      </c>
    </row>
    <row r="93" spans="1:8" ht="15.6" x14ac:dyDescent="0.3">
      <c r="A93" s="103" t="s">
        <v>159</v>
      </c>
      <c r="B93" s="103" t="s">
        <v>59</v>
      </c>
      <c r="C93" s="105">
        <v>1550</v>
      </c>
      <c r="D93" s="105">
        <v>1900</v>
      </c>
      <c r="E93" s="105">
        <v>430</v>
      </c>
      <c r="F93" s="106" t="s">
        <v>461</v>
      </c>
      <c r="G93" s="122">
        <v>22</v>
      </c>
    </row>
    <row r="94" spans="1:8" ht="15.6" x14ac:dyDescent="0.3">
      <c r="A94" s="103" t="s">
        <v>186</v>
      </c>
      <c r="B94" s="103" t="s">
        <v>82</v>
      </c>
      <c r="C94" s="105">
        <v>540</v>
      </c>
      <c r="D94" s="105">
        <v>625</v>
      </c>
      <c r="E94" s="105">
        <v>75</v>
      </c>
      <c r="F94" s="106" t="s">
        <v>6</v>
      </c>
      <c r="G94" s="122">
        <v>10</v>
      </c>
    </row>
    <row r="96" spans="1:8" s="2" customFormat="1" x14ac:dyDescent="0.25">
      <c r="A96" s="2" t="s">
        <v>89</v>
      </c>
      <c r="H96" s="124"/>
    </row>
    <row r="97" spans="1:8" s="2" customFormat="1" x14ac:dyDescent="0.25">
      <c r="A97" s="2" t="s">
        <v>91</v>
      </c>
      <c r="H97" s="124"/>
    </row>
    <row r="98" spans="1:8" s="2" customFormat="1" x14ac:dyDescent="0.25">
      <c r="A98" s="2" t="s">
        <v>90</v>
      </c>
      <c r="H98" s="124"/>
    </row>
    <row r="99" spans="1:8" x14ac:dyDescent="0.25">
      <c r="A99" s="1" t="s">
        <v>473</v>
      </c>
    </row>
    <row r="100" spans="1:8" ht="25.5" customHeight="1" x14ac:dyDescent="0.25">
      <c r="A100" s="187" t="s">
        <v>88</v>
      </c>
      <c r="B100" s="187"/>
      <c r="C100" s="187"/>
      <c r="D100" s="187"/>
      <c r="E100" s="187"/>
      <c r="F100" s="187"/>
    </row>
  </sheetData>
  <mergeCells count="5">
    <mergeCell ref="A3:F3"/>
    <mergeCell ref="A100:F100"/>
    <mergeCell ref="B2:F2"/>
    <mergeCell ref="E1:F1"/>
    <mergeCell ref="G3:G4"/>
  </mergeCells>
  <pageMargins left="0.7" right="0.7" top="0.75" bottom="0.75" header="0.3" footer="0.3"/>
  <pageSetup paperSize="9" scale="69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9"/>
  <sheetViews>
    <sheetView zoomScaleNormal="100" workbookViewId="0"/>
  </sheetViews>
  <sheetFormatPr defaultRowHeight="15.9" customHeight="1" x14ac:dyDescent="0.25"/>
  <cols>
    <col min="1" max="1" width="24.6640625" customWidth="1"/>
    <col min="2" max="2" width="21.44140625" bestFit="1" customWidth="1"/>
    <col min="3" max="4" width="19.33203125" bestFit="1" customWidth="1"/>
    <col min="5" max="5" width="28.6640625" customWidth="1"/>
    <col min="6" max="6" width="25.6640625" customWidth="1"/>
  </cols>
  <sheetData>
    <row r="1" spans="1:6" s="89" customFormat="1" ht="15.6" x14ac:dyDescent="0.3">
      <c r="B1" s="90"/>
      <c r="C1" s="90"/>
      <c r="D1" s="90"/>
      <c r="E1" s="155" t="s">
        <v>527</v>
      </c>
      <c r="F1" s="155"/>
    </row>
    <row r="2" spans="1:6" s="89" customFormat="1" ht="15.6" x14ac:dyDescent="0.3">
      <c r="B2" s="155" t="s">
        <v>535</v>
      </c>
      <c r="C2" s="155"/>
      <c r="D2" s="155"/>
      <c r="E2" s="155"/>
      <c r="F2" s="155"/>
    </row>
    <row r="4" spans="1:6" ht="34.5" customHeight="1" x14ac:dyDescent="0.25">
      <c r="A4" s="190" t="s">
        <v>207</v>
      </c>
      <c r="B4" s="190"/>
      <c r="C4" s="190"/>
      <c r="D4" s="190"/>
      <c r="E4" s="190"/>
      <c r="F4" s="190"/>
    </row>
    <row r="5" spans="1:6" ht="45" customHeight="1" x14ac:dyDescent="0.25">
      <c r="A5" s="189" t="s">
        <v>100</v>
      </c>
      <c r="B5" s="189" t="s">
        <v>101</v>
      </c>
      <c r="C5" s="80" t="s">
        <v>505</v>
      </c>
      <c r="D5" s="80" t="s">
        <v>504</v>
      </c>
      <c r="E5" s="80" t="s">
        <v>102</v>
      </c>
      <c r="F5" s="189" t="s">
        <v>508</v>
      </c>
    </row>
    <row r="6" spans="1:6" ht="15" customHeight="1" x14ac:dyDescent="0.25">
      <c r="A6" s="189"/>
      <c r="B6" s="189"/>
      <c r="C6" s="80" t="s">
        <v>502</v>
      </c>
      <c r="D6" s="80" t="s">
        <v>502</v>
      </c>
      <c r="E6" s="80" t="s">
        <v>502</v>
      </c>
      <c r="F6" s="189"/>
    </row>
    <row r="7" spans="1:6" ht="15.9" customHeight="1" x14ac:dyDescent="0.35">
      <c r="A7" s="192" t="s">
        <v>103</v>
      </c>
      <c r="B7" s="81" t="s">
        <v>104</v>
      </c>
      <c r="C7" s="82" t="s">
        <v>503</v>
      </c>
      <c r="D7" s="82" t="s">
        <v>503</v>
      </c>
      <c r="E7" s="82" t="s">
        <v>503</v>
      </c>
      <c r="F7" s="83"/>
    </row>
    <row r="8" spans="1:6" ht="15.9" customHeight="1" x14ac:dyDescent="0.35">
      <c r="A8" s="192"/>
      <c r="B8" s="81" t="s">
        <v>506</v>
      </c>
      <c r="C8" s="82" t="s">
        <v>503</v>
      </c>
      <c r="D8" s="82" t="s">
        <v>503</v>
      </c>
      <c r="E8" s="82" t="s">
        <v>503</v>
      </c>
      <c r="F8" s="83"/>
    </row>
    <row r="9" spans="1:6" ht="15.9" customHeight="1" x14ac:dyDescent="0.35">
      <c r="A9" s="192" t="s">
        <v>208</v>
      </c>
      <c r="B9" s="81" t="s">
        <v>105</v>
      </c>
      <c r="C9" s="82">
        <v>1250</v>
      </c>
      <c r="D9" s="82">
        <v>1450</v>
      </c>
      <c r="E9" s="82">
        <v>350</v>
      </c>
      <c r="F9" s="83" t="s">
        <v>512</v>
      </c>
    </row>
    <row r="10" spans="1:6" ht="15.9" customHeight="1" x14ac:dyDescent="0.35">
      <c r="A10" s="192" t="s">
        <v>208</v>
      </c>
      <c r="B10" s="81" t="s">
        <v>506</v>
      </c>
      <c r="C10" s="82">
        <v>1250</v>
      </c>
      <c r="D10" s="82">
        <v>1450</v>
      </c>
      <c r="E10" s="82">
        <v>350</v>
      </c>
      <c r="F10" s="83" t="s">
        <v>511</v>
      </c>
    </row>
    <row r="11" spans="1:6" ht="15.9" customHeight="1" x14ac:dyDescent="0.35">
      <c r="A11" s="192" t="s">
        <v>107</v>
      </c>
      <c r="B11" s="81" t="s">
        <v>108</v>
      </c>
      <c r="C11" s="82" t="s">
        <v>503</v>
      </c>
      <c r="D11" s="82" t="s">
        <v>503</v>
      </c>
      <c r="E11" s="82" t="s">
        <v>503</v>
      </c>
      <c r="F11" s="83"/>
    </row>
    <row r="12" spans="1:6" ht="15.9" customHeight="1" x14ac:dyDescent="0.35">
      <c r="A12" s="192" t="s">
        <v>107</v>
      </c>
      <c r="B12" s="81" t="s">
        <v>506</v>
      </c>
      <c r="C12" s="82" t="s">
        <v>503</v>
      </c>
      <c r="D12" s="82" t="s">
        <v>503</v>
      </c>
      <c r="E12" s="82" t="s">
        <v>503</v>
      </c>
      <c r="F12" s="83"/>
    </row>
    <row r="13" spans="1:6" ht="15.9" customHeight="1" x14ac:dyDescent="0.35">
      <c r="A13" s="192" t="s">
        <v>109</v>
      </c>
      <c r="B13" s="81" t="s">
        <v>110</v>
      </c>
      <c r="C13" s="82">
        <v>1200</v>
      </c>
      <c r="D13" s="82">
        <v>1500</v>
      </c>
      <c r="E13" s="82">
        <v>550</v>
      </c>
      <c r="F13" s="83" t="s">
        <v>461</v>
      </c>
    </row>
    <row r="14" spans="1:6" ht="16.5" customHeight="1" x14ac:dyDescent="0.35">
      <c r="A14" s="192" t="s">
        <v>109</v>
      </c>
      <c r="B14" s="81" t="s">
        <v>506</v>
      </c>
      <c r="C14" s="82">
        <v>1400</v>
      </c>
      <c r="D14" s="82">
        <v>1850</v>
      </c>
      <c r="E14" s="82">
        <v>550</v>
      </c>
      <c r="F14" s="83" t="s">
        <v>462</v>
      </c>
    </row>
    <row r="15" spans="1:6" ht="15.9" customHeight="1" x14ac:dyDescent="0.35">
      <c r="A15" s="192" t="s">
        <v>111</v>
      </c>
      <c r="B15" s="81" t="s">
        <v>112</v>
      </c>
      <c r="C15" s="82" t="s">
        <v>503</v>
      </c>
      <c r="D15" s="82" t="s">
        <v>503</v>
      </c>
      <c r="E15" s="82" t="s">
        <v>503</v>
      </c>
      <c r="F15" s="83"/>
    </row>
    <row r="16" spans="1:6" ht="15.9" customHeight="1" x14ac:dyDescent="0.35">
      <c r="A16" s="192" t="s">
        <v>111</v>
      </c>
      <c r="B16" s="81" t="s">
        <v>506</v>
      </c>
      <c r="C16" s="82" t="s">
        <v>503</v>
      </c>
      <c r="D16" s="82" t="s">
        <v>503</v>
      </c>
      <c r="E16" s="82" t="s">
        <v>503</v>
      </c>
      <c r="F16" s="83"/>
    </row>
    <row r="17" spans="1:13" ht="15.9" customHeight="1" x14ac:dyDescent="0.35">
      <c r="A17" s="192" t="s">
        <v>113</v>
      </c>
      <c r="B17" s="81" t="s">
        <v>114</v>
      </c>
      <c r="C17" s="82">
        <v>1700</v>
      </c>
      <c r="D17" s="82">
        <v>2000</v>
      </c>
      <c r="E17" s="82">
        <v>500</v>
      </c>
      <c r="F17" s="83" t="s">
        <v>462</v>
      </c>
    </row>
    <row r="18" spans="1:13" ht="15.9" customHeight="1" x14ac:dyDescent="0.35">
      <c r="A18" s="192" t="s">
        <v>113</v>
      </c>
      <c r="B18" s="81" t="s">
        <v>506</v>
      </c>
      <c r="C18" s="82">
        <v>1900</v>
      </c>
      <c r="D18" s="82">
        <v>2000</v>
      </c>
      <c r="E18" s="82">
        <v>500</v>
      </c>
      <c r="F18" s="83" t="s">
        <v>465</v>
      </c>
    </row>
    <row r="19" spans="1:13" ht="15.75" customHeight="1" x14ac:dyDescent="0.35">
      <c r="A19" s="192" t="s">
        <v>115</v>
      </c>
      <c r="B19" s="81" t="s">
        <v>116</v>
      </c>
      <c r="C19" s="82"/>
      <c r="D19" s="82"/>
      <c r="E19" s="82" t="s">
        <v>503</v>
      </c>
      <c r="F19" s="83"/>
    </row>
    <row r="20" spans="1:13" ht="15.75" customHeight="1" x14ac:dyDescent="0.35">
      <c r="A20" s="192" t="s">
        <v>115</v>
      </c>
      <c r="B20" s="81" t="s">
        <v>506</v>
      </c>
      <c r="C20" s="82"/>
      <c r="D20" s="82"/>
      <c r="E20" s="82" t="s">
        <v>503</v>
      </c>
      <c r="F20" s="83"/>
    </row>
    <row r="21" spans="1:13" ht="15.9" customHeight="1" x14ac:dyDescent="0.35">
      <c r="A21" s="192" t="s">
        <v>117</v>
      </c>
      <c r="B21" s="81" t="s">
        <v>118</v>
      </c>
      <c r="C21" s="82">
        <v>1250</v>
      </c>
      <c r="D21" s="82">
        <v>1450</v>
      </c>
      <c r="E21" s="82">
        <v>500</v>
      </c>
      <c r="F21" s="83" t="s">
        <v>509</v>
      </c>
    </row>
    <row r="22" spans="1:13" ht="15.9" customHeight="1" x14ac:dyDescent="0.35">
      <c r="A22" s="192" t="s">
        <v>117</v>
      </c>
      <c r="B22" s="81" t="s">
        <v>506</v>
      </c>
      <c r="C22" s="82">
        <v>1450</v>
      </c>
      <c r="D22" s="82">
        <v>1650</v>
      </c>
      <c r="E22" s="82">
        <v>500</v>
      </c>
      <c r="F22" s="83" t="s">
        <v>510</v>
      </c>
    </row>
    <row r="23" spans="1:13" ht="15.9" customHeight="1" x14ac:dyDescent="0.35">
      <c r="A23" s="192" t="s">
        <v>119</v>
      </c>
      <c r="B23" s="81" t="s">
        <v>120</v>
      </c>
      <c r="C23" s="82" t="s">
        <v>503</v>
      </c>
      <c r="D23" s="82" t="s">
        <v>503</v>
      </c>
      <c r="E23" s="82" t="s">
        <v>503</v>
      </c>
      <c r="F23" s="83" t="s">
        <v>6</v>
      </c>
    </row>
    <row r="24" spans="1:13" ht="15.9" customHeight="1" x14ac:dyDescent="0.35">
      <c r="A24" s="192"/>
      <c r="B24" s="81" t="s">
        <v>507</v>
      </c>
      <c r="C24" s="82" t="s">
        <v>503</v>
      </c>
      <c r="D24" s="82" t="s">
        <v>503</v>
      </c>
      <c r="E24" s="82" t="s">
        <v>503</v>
      </c>
      <c r="F24" s="83"/>
    </row>
    <row r="25" spans="1:13" ht="15.9" customHeight="1" x14ac:dyDescent="0.35">
      <c r="A25" s="192"/>
      <c r="B25" s="81" t="s">
        <v>506</v>
      </c>
      <c r="C25" s="82" t="s">
        <v>503</v>
      </c>
      <c r="D25" s="82" t="s">
        <v>503</v>
      </c>
      <c r="E25" s="82" t="s">
        <v>503</v>
      </c>
      <c r="F25" s="83"/>
    </row>
    <row r="26" spans="1:13" ht="15.9" customHeight="1" x14ac:dyDescent="0.3">
      <c r="A26" s="84"/>
      <c r="B26" s="84"/>
      <c r="C26" s="84"/>
      <c r="D26" s="84"/>
      <c r="E26" s="84"/>
      <c r="F26" s="84"/>
    </row>
    <row r="27" spans="1:13" ht="15.9" customHeight="1" x14ac:dyDescent="0.25">
      <c r="A27" s="85" t="s">
        <v>425</v>
      </c>
      <c r="B27" s="86"/>
      <c r="C27" s="86"/>
      <c r="D27" s="86"/>
      <c r="E27" s="86"/>
      <c r="F27" s="86"/>
    </row>
    <row r="28" spans="1:13" ht="15.9" customHeight="1" x14ac:dyDescent="0.25">
      <c r="A28" s="85" t="s">
        <v>426</v>
      </c>
      <c r="B28" s="86"/>
      <c r="C28" s="86"/>
      <c r="D28" s="86"/>
      <c r="E28" s="86"/>
      <c r="F28" s="86"/>
    </row>
    <row r="29" spans="1:13" ht="15.75" customHeight="1" x14ac:dyDescent="0.25">
      <c r="A29" s="191" t="s">
        <v>88</v>
      </c>
      <c r="B29" s="191"/>
      <c r="C29" s="191"/>
      <c r="D29" s="191"/>
      <c r="E29" s="191"/>
      <c r="F29" s="191"/>
    </row>
    <row r="30" spans="1:13" ht="100.05" customHeight="1" x14ac:dyDescent="0.25">
      <c r="A30" s="88"/>
      <c r="B30" s="88"/>
      <c r="C30" s="88"/>
      <c r="D30" s="88"/>
      <c r="E30" s="88"/>
      <c r="F30" s="88"/>
    </row>
    <row r="31" spans="1:13" s="77" customFormat="1" ht="15.6" x14ac:dyDescent="0.3">
      <c r="A31" s="78" t="s">
        <v>532</v>
      </c>
      <c r="B31" s="78"/>
      <c r="C31" s="78"/>
      <c r="D31" s="78"/>
      <c r="E31" s="78" t="s">
        <v>530</v>
      </c>
      <c r="F31" s="87"/>
      <c r="G31" s="78"/>
      <c r="H31" s="78"/>
      <c r="I31" s="79"/>
      <c r="J31" s="79"/>
      <c r="K31" s="79"/>
      <c r="L31" s="79"/>
      <c r="M31" s="79"/>
    </row>
    <row r="32" spans="1:13" s="77" customFormat="1" ht="15.6" x14ac:dyDescent="0.3">
      <c r="A32" s="78" t="s">
        <v>529</v>
      </c>
      <c r="B32" s="78"/>
      <c r="C32" s="78"/>
      <c r="D32" s="78"/>
      <c r="E32" s="78"/>
      <c r="F32" s="87"/>
      <c r="G32" s="78"/>
      <c r="H32" s="78"/>
      <c r="I32" s="79"/>
      <c r="J32" s="79"/>
      <c r="K32" s="79"/>
      <c r="L32" s="79"/>
      <c r="M32" s="79"/>
    </row>
    <row r="33" spans="1:13" s="77" customFormat="1" ht="15.6" x14ac:dyDescent="0.3">
      <c r="A33" s="78"/>
      <c r="B33" s="78"/>
      <c r="C33" s="78"/>
      <c r="D33" s="78"/>
      <c r="E33" s="78"/>
      <c r="F33" s="87"/>
      <c r="G33" s="78"/>
      <c r="H33" s="78"/>
      <c r="I33" s="79"/>
      <c r="J33" s="79"/>
      <c r="K33" s="79"/>
      <c r="L33" s="79"/>
      <c r="M33" s="79"/>
    </row>
    <row r="34" spans="1:13" s="77" customFormat="1" ht="15.6" x14ac:dyDescent="0.3">
      <c r="A34" s="78"/>
      <c r="B34" s="78"/>
      <c r="C34" s="78"/>
      <c r="D34" s="78"/>
      <c r="F34" s="87"/>
      <c r="G34" s="78"/>
      <c r="H34" s="78"/>
      <c r="I34" s="79"/>
      <c r="J34" s="79"/>
      <c r="K34" s="79"/>
      <c r="L34" s="79"/>
      <c r="M34" s="79"/>
    </row>
    <row r="35" spans="1:13" s="77" customFormat="1" ht="15.6" x14ac:dyDescent="0.3">
      <c r="A35" s="78" t="s">
        <v>533</v>
      </c>
      <c r="B35" s="78"/>
      <c r="C35" s="78"/>
      <c r="D35" s="78"/>
      <c r="E35" s="78" t="s">
        <v>536</v>
      </c>
      <c r="F35" s="87"/>
      <c r="G35" s="78"/>
      <c r="H35" s="78"/>
      <c r="I35" s="79"/>
      <c r="J35" s="79"/>
      <c r="K35" s="79"/>
      <c r="L35" s="79"/>
      <c r="M35" s="79"/>
    </row>
    <row r="36" spans="1:13" s="77" customFormat="1" ht="15.6" x14ac:dyDescent="0.3">
      <c r="A36" s="78"/>
      <c r="B36" s="78"/>
      <c r="C36" s="78"/>
      <c r="D36" s="78"/>
      <c r="E36" s="78"/>
      <c r="F36" s="87"/>
      <c r="G36" s="78"/>
      <c r="H36" s="78"/>
      <c r="I36" s="79"/>
      <c r="J36" s="79"/>
      <c r="K36" s="79"/>
      <c r="L36" s="79"/>
      <c r="M36" s="79"/>
    </row>
    <row r="37" spans="1:13" s="77" customFormat="1" ht="16.2" x14ac:dyDescent="0.35">
      <c r="A37" s="76" t="s">
        <v>538</v>
      </c>
      <c r="B37" s="76"/>
      <c r="C37" s="76"/>
      <c r="D37" s="76"/>
      <c r="E37" s="76" t="s">
        <v>538</v>
      </c>
      <c r="F37" s="87"/>
      <c r="G37" s="76"/>
      <c r="H37" s="76"/>
    </row>
    <row r="38" spans="1:13" s="77" customFormat="1" ht="16.2" x14ac:dyDescent="0.35">
      <c r="A38" s="76"/>
      <c r="B38" s="76"/>
      <c r="C38" s="76"/>
      <c r="D38" s="76"/>
      <c r="E38" s="76"/>
      <c r="F38" s="87"/>
      <c r="G38" s="76"/>
      <c r="H38" s="76"/>
    </row>
    <row r="39" spans="1:13" s="77" customFormat="1" ht="16.2" x14ac:dyDescent="0.35">
      <c r="A39" s="76" t="s">
        <v>528</v>
      </c>
      <c r="B39" s="76"/>
      <c r="C39" s="76"/>
      <c r="D39" s="76"/>
      <c r="E39" s="76" t="s">
        <v>528</v>
      </c>
      <c r="F39" s="87"/>
      <c r="G39" s="76"/>
      <c r="H39" s="76"/>
    </row>
  </sheetData>
  <mergeCells count="16">
    <mergeCell ref="F5:F6"/>
    <mergeCell ref="A4:F4"/>
    <mergeCell ref="B2:F2"/>
    <mergeCell ref="E1:F1"/>
    <mergeCell ref="A29:F29"/>
    <mergeCell ref="A5:A6"/>
    <mergeCell ref="B5:B6"/>
    <mergeCell ref="A7:A8"/>
    <mergeCell ref="A9:A10"/>
    <mergeCell ref="A11:A12"/>
    <mergeCell ref="A13:A14"/>
    <mergeCell ref="A15:A16"/>
    <mergeCell ref="A17:A18"/>
    <mergeCell ref="A19:A20"/>
    <mergeCell ref="A21:A22"/>
    <mergeCell ref="A23:A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zoomScaleNormal="100" workbookViewId="0">
      <selection activeCell="A44" sqref="A44:C44"/>
    </sheetView>
  </sheetViews>
  <sheetFormatPr defaultRowHeight="14.4" x14ac:dyDescent="0.3"/>
  <cols>
    <col min="1" max="3" width="35.77734375" style="109" customWidth="1"/>
    <col min="4" max="16384" width="8.88671875" style="109"/>
  </cols>
  <sheetData>
    <row r="1" spans="1:3" ht="28.2" customHeight="1" thickBot="1" x14ac:dyDescent="0.35">
      <c r="A1" s="194" t="s">
        <v>595</v>
      </c>
      <c r="B1" s="194"/>
      <c r="C1" s="194"/>
    </row>
    <row r="2" spans="1:3" x14ac:dyDescent="0.3">
      <c r="A2" s="195" t="s">
        <v>423</v>
      </c>
      <c r="B2" s="197" t="s">
        <v>539</v>
      </c>
      <c r="C2" s="198"/>
    </row>
    <row r="3" spans="1:3" ht="15" thickBot="1" x14ac:dyDescent="0.35">
      <c r="A3" s="196"/>
      <c r="B3" s="137" t="s">
        <v>592</v>
      </c>
      <c r="C3" s="110" t="s">
        <v>593</v>
      </c>
    </row>
    <row r="4" spans="1:3" x14ac:dyDescent="0.3">
      <c r="A4" s="199" t="s">
        <v>591</v>
      </c>
      <c r="B4" s="199"/>
      <c r="C4" s="199"/>
    </row>
    <row r="5" spans="1:3" x14ac:dyDescent="0.3">
      <c r="A5" s="116" t="s">
        <v>541</v>
      </c>
      <c r="B5" s="117">
        <v>1200</v>
      </c>
      <c r="C5" s="118">
        <v>1330</v>
      </c>
    </row>
    <row r="6" spans="1:3" x14ac:dyDescent="0.3">
      <c r="A6" s="114" t="s">
        <v>542</v>
      </c>
      <c r="B6" s="115">
        <v>1300</v>
      </c>
      <c r="C6" s="115">
        <v>1780</v>
      </c>
    </row>
    <row r="7" spans="1:3" x14ac:dyDescent="0.3">
      <c r="A7" s="116" t="s">
        <v>543</v>
      </c>
      <c r="B7" s="117">
        <v>1400</v>
      </c>
      <c r="C7" s="118">
        <v>1940</v>
      </c>
    </row>
    <row r="8" spans="1:3" x14ac:dyDescent="0.3">
      <c r="A8" s="114" t="s">
        <v>544</v>
      </c>
      <c r="B8" s="115">
        <v>1500</v>
      </c>
      <c r="C8" s="115">
        <v>2130</v>
      </c>
    </row>
    <row r="9" spans="1:3" x14ac:dyDescent="0.3">
      <c r="A9" s="200" t="s">
        <v>545</v>
      </c>
      <c r="B9" s="200"/>
      <c r="C9" s="200"/>
    </row>
    <row r="10" spans="1:3" x14ac:dyDescent="0.3">
      <c r="A10" s="201" t="s">
        <v>590</v>
      </c>
      <c r="B10" s="201"/>
      <c r="C10" s="201"/>
    </row>
    <row r="11" spans="1:3" x14ac:dyDescent="0.3">
      <c r="A11" s="111" t="s">
        <v>541</v>
      </c>
      <c r="B11" s="112">
        <v>1320</v>
      </c>
      <c r="C11" s="113">
        <v>1990</v>
      </c>
    </row>
    <row r="12" spans="1:3" x14ac:dyDescent="0.3">
      <c r="A12" s="114" t="s">
        <v>542</v>
      </c>
      <c r="B12" s="115">
        <v>1560</v>
      </c>
      <c r="C12" s="115">
        <v>2340</v>
      </c>
    </row>
    <row r="13" spans="1:3" x14ac:dyDescent="0.3">
      <c r="A13" s="116" t="s">
        <v>543</v>
      </c>
      <c r="B13" s="118">
        <v>1680</v>
      </c>
      <c r="C13" s="118">
        <v>2510</v>
      </c>
    </row>
    <row r="14" spans="1:3" x14ac:dyDescent="0.3">
      <c r="A14" s="114" t="s">
        <v>544</v>
      </c>
      <c r="B14" s="115">
        <v>1770</v>
      </c>
      <c r="C14" s="115">
        <v>2760</v>
      </c>
    </row>
    <row r="15" spans="1:3" x14ac:dyDescent="0.3">
      <c r="A15" s="116" t="s">
        <v>547</v>
      </c>
      <c r="B15" s="118">
        <v>2300</v>
      </c>
      <c r="C15" s="118">
        <v>3050</v>
      </c>
    </row>
    <row r="16" spans="1:3" x14ac:dyDescent="0.3">
      <c r="A16" s="114" t="s">
        <v>548</v>
      </c>
      <c r="B16" s="115">
        <v>2450</v>
      </c>
      <c r="C16" s="115">
        <v>3340</v>
      </c>
    </row>
    <row r="17" spans="1:3" x14ac:dyDescent="0.3">
      <c r="A17" s="116" t="s">
        <v>549</v>
      </c>
      <c r="B17" s="118">
        <v>2600</v>
      </c>
      <c r="C17" s="118">
        <v>3620</v>
      </c>
    </row>
    <row r="18" spans="1:3" x14ac:dyDescent="0.3">
      <c r="A18" s="114" t="s">
        <v>550</v>
      </c>
      <c r="B18" s="115">
        <v>2725</v>
      </c>
      <c r="C18" s="115">
        <v>3910</v>
      </c>
    </row>
    <row r="19" spans="1:3" x14ac:dyDescent="0.3">
      <c r="A19" s="116" t="s">
        <v>551</v>
      </c>
      <c r="B19" s="118">
        <v>2850</v>
      </c>
      <c r="C19" s="118">
        <v>4200</v>
      </c>
    </row>
    <row r="20" spans="1:3" x14ac:dyDescent="0.3">
      <c r="A20" s="114" t="s">
        <v>552</v>
      </c>
      <c r="B20" s="115">
        <v>3000</v>
      </c>
      <c r="C20" s="115">
        <v>4490</v>
      </c>
    </row>
    <row r="21" spans="1:3" x14ac:dyDescent="0.3">
      <c r="A21" s="119" t="s">
        <v>553</v>
      </c>
      <c r="B21" s="120">
        <v>440</v>
      </c>
      <c r="C21" s="120">
        <v>600</v>
      </c>
    </row>
    <row r="22" spans="1:3" x14ac:dyDescent="0.3">
      <c r="A22" s="202"/>
      <c r="B22" s="202"/>
      <c r="C22" s="202"/>
    </row>
    <row r="23" spans="1:3" x14ac:dyDescent="0.3">
      <c r="A23" s="203" t="s">
        <v>423</v>
      </c>
      <c r="B23" s="121" t="s">
        <v>592</v>
      </c>
      <c r="C23" s="121" t="s">
        <v>593</v>
      </c>
    </row>
    <row r="24" spans="1:3" x14ac:dyDescent="0.3">
      <c r="A24" s="203"/>
      <c r="B24" s="121" t="s">
        <v>554</v>
      </c>
      <c r="C24" s="121" t="s">
        <v>555</v>
      </c>
    </row>
    <row r="25" spans="1:3" x14ac:dyDescent="0.3">
      <c r="A25" s="193" t="s">
        <v>540</v>
      </c>
      <c r="B25" s="193"/>
      <c r="C25" s="193"/>
    </row>
    <row r="26" spans="1:3" x14ac:dyDescent="0.3">
      <c r="A26" s="116" t="s">
        <v>541</v>
      </c>
      <c r="B26" s="118">
        <v>1100</v>
      </c>
      <c r="C26" s="118">
        <v>1000</v>
      </c>
    </row>
    <row r="27" spans="1:3" x14ac:dyDescent="0.3">
      <c r="A27" s="114" t="s">
        <v>542</v>
      </c>
      <c r="B27" s="115">
        <v>1200</v>
      </c>
      <c r="C27" s="115">
        <v>1100</v>
      </c>
    </row>
    <row r="28" spans="1:3" x14ac:dyDescent="0.3">
      <c r="A28" s="116" t="s">
        <v>543</v>
      </c>
      <c r="B28" s="118">
        <v>1300</v>
      </c>
      <c r="C28" s="118">
        <v>1200</v>
      </c>
    </row>
    <row r="29" spans="1:3" x14ac:dyDescent="0.3">
      <c r="A29" s="114" t="s">
        <v>544</v>
      </c>
      <c r="B29" s="115">
        <v>1380</v>
      </c>
      <c r="C29" s="115">
        <v>1260</v>
      </c>
    </row>
    <row r="30" spans="1:3" x14ac:dyDescent="0.3">
      <c r="A30" s="200" t="s">
        <v>545</v>
      </c>
      <c r="B30" s="200"/>
      <c r="C30" s="200"/>
    </row>
    <row r="31" spans="1:3" x14ac:dyDescent="0.3">
      <c r="A31" s="205" t="s">
        <v>546</v>
      </c>
      <c r="B31" s="205"/>
      <c r="C31" s="205"/>
    </row>
    <row r="32" spans="1:3" x14ac:dyDescent="0.3">
      <c r="A32" s="116" t="s">
        <v>541</v>
      </c>
      <c r="B32" s="113">
        <v>1220</v>
      </c>
      <c r="C32" s="113">
        <v>1120</v>
      </c>
    </row>
    <row r="33" spans="1:3" x14ac:dyDescent="0.3">
      <c r="A33" s="114" t="s">
        <v>542</v>
      </c>
      <c r="B33" s="115">
        <v>1440</v>
      </c>
      <c r="C33" s="115">
        <v>1320</v>
      </c>
    </row>
    <row r="34" spans="1:3" x14ac:dyDescent="0.3">
      <c r="A34" s="116" t="s">
        <v>543</v>
      </c>
      <c r="B34" s="118">
        <v>1554</v>
      </c>
      <c r="C34" s="118">
        <v>1428</v>
      </c>
    </row>
    <row r="35" spans="1:3" x14ac:dyDescent="0.3">
      <c r="A35" s="114" t="s">
        <v>544</v>
      </c>
      <c r="B35" s="115">
        <v>1640</v>
      </c>
      <c r="C35" s="115">
        <v>1510</v>
      </c>
    </row>
    <row r="36" spans="1:3" x14ac:dyDescent="0.3">
      <c r="A36" s="116" t="s">
        <v>547</v>
      </c>
      <c r="B36" s="118">
        <v>2130</v>
      </c>
      <c r="C36" s="118">
        <v>1960</v>
      </c>
    </row>
    <row r="37" spans="1:3" x14ac:dyDescent="0.3">
      <c r="A37" s="114" t="s">
        <v>548</v>
      </c>
      <c r="B37" s="115">
        <v>2260</v>
      </c>
      <c r="C37" s="115">
        <v>2070</v>
      </c>
    </row>
    <row r="38" spans="1:3" x14ac:dyDescent="0.3">
      <c r="A38" s="116" t="s">
        <v>549</v>
      </c>
      <c r="B38" s="118">
        <v>2400</v>
      </c>
      <c r="C38" s="118">
        <v>2200</v>
      </c>
    </row>
    <row r="39" spans="1:3" x14ac:dyDescent="0.3">
      <c r="A39" s="114" t="s">
        <v>550</v>
      </c>
      <c r="B39" s="115">
        <v>2520</v>
      </c>
      <c r="C39" s="115">
        <v>2315</v>
      </c>
    </row>
    <row r="40" spans="1:3" x14ac:dyDescent="0.3">
      <c r="A40" s="116" t="s">
        <v>551</v>
      </c>
      <c r="B40" s="118">
        <v>2636</v>
      </c>
      <c r="C40" s="118">
        <v>2420</v>
      </c>
    </row>
    <row r="41" spans="1:3" x14ac:dyDescent="0.3">
      <c r="A41" s="114" t="s">
        <v>552</v>
      </c>
      <c r="B41" s="115">
        <v>2775</v>
      </c>
      <c r="C41" s="115">
        <v>2550</v>
      </c>
    </row>
    <row r="42" spans="1:3" x14ac:dyDescent="0.3">
      <c r="A42" s="119" t="s">
        <v>553</v>
      </c>
      <c r="B42" s="120">
        <v>400</v>
      </c>
      <c r="C42" s="120">
        <v>360</v>
      </c>
    </row>
    <row r="43" spans="1:3" ht="30" customHeight="1" x14ac:dyDescent="0.3">
      <c r="A43" s="204" t="s">
        <v>602</v>
      </c>
      <c r="B43" s="204"/>
      <c r="C43" s="204"/>
    </row>
    <row r="44" spans="1:3" ht="30" customHeight="1" x14ac:dyDescent="0.3">
      <c r="A44" s="204" t="s">
        <v>601</v>
      </c>
      <c r="B44" s="204"/>
      <c r="C44" s="204"/>
    </row>
    <row r="45" spans="1:3" ht="15" customHeight="1" x14ac:dyDescent="0.3">
      <c r="A45" s="204" t="s">
        <v>556</v>
      </c>
      <c r="B45" s="204"/>
      <c r="C45" s="204"/>
    </row>
    <row r="46" spans="1:3" ht="15" customHeight="1" x14ac:dyDescent="0.3">
      <c r="A46" s="204" t="s">
        <v>557</v>
      </c>
      <c r="B46" s="204"/>
      <c r="C46" s="204"/>
    </row>
    <row r="47" spans="1:3" ht="15" customHeight="1" x14ac:dyDescent="0.3">
      <c r="A47" s="204" t="s">
        <v>558</v>
      </c>
      <c r="B47" s="204"/>
      <c r="C47" s="204"/>
    </row>
    <row r="48" spans="1:3" ht="30" customHeight="1" x14ac:dyDescent="0.3">
      <c r="A48" s="204" t="s">
        <v>559</v>
      </c>
      <c r="B48" s="204"/>
      <c r="C48" s="204"/>
    </row>
  </sheetData>
  <mergeCells count="17">
    <mergeCell ref="A46:C46"/>
    <mergeCell ref="A47:C47"/>
    <mergeCell ref="A48:C48"/>
    <mergeCell ref="A30:C30"/>
    <mergeCell ref="A31:C31"/>
    <mergeCell ref="A43:C43"/>
    <mergeCell ref="A44:C44"/>
    <mergeCell ref="A45:C45"/>
    <mergeCell ref="A25:C25"/>
    <mergeCell ref="A1:C1"/>
    <mergeCell ref="A2:A3"/>
    <mergeCell ref="B2:C2"/>
    <mergeCell ref="A4:C4"/>
    <mergeCell ref="A9:C9"/>
    <mergeCell ref="A10:C10"/>
    <mergeCell ref="A22:C22"/>
    <mergeCell ref="A23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110" zoomScaleNormal="110" workbookViewId="0">
      <selection sqref="A1:D1"/>
    </sheetView>
  </sheetViews>
  <sheetFormatPr defaultRowHeight="13.2" x14ac:dyDescent="0.25"/>
  <cols>
    <col min="1" max="1" width="25.6640625" customWidth="1"/>
    <col min="2" max="2" width="20.6640625" customWidth="1"/>
    <col min="3" max="3" width="35.6640625" customWidth="1"/>
    <col min="4" max="4" width="20.6640625" customWidth="1"/>
  </cols>
  <sheetData>
    <row r="1" spans="1:4" ht="24.9" customHeight="1" x14ac:dyDescent="0.25">
      <c r="A1" s="229" t="s">
        <v>623</v>
      </c>
      <c r="B1" s="229"/>
      <c r="C1" s="229"/>
      <c r="D1" s="229"/>
    </row>
    <row r="2" spans="1:4" ht="12.75" customHeight="1" thickBot="1" x14ac:dyDescent="0.3">
      <c r="A2" s="230"/>
      <c r="B2" s="230"/>
      <c r="C2" s="230"/>
      <c r="D2" s="230"/>
    </row>
    <row r="3" spans="1:4" x14ac:dyDescent="0.25">
      <c r="A3" s="231" t="s">
        <v>603</v>
      </c>
      <c r="B3" s="218" t="s">
        <v>604</v>
      </c>
      <c r="C3" s="218"/>
      <c r="D3" s="219"/>
    </row>
    <row r="4" spans="1:4" x14ac:dyDescent="0.25">
      <c r="A4" s="232"/>
      <c r="B4" s="233" t="s">
        <v>605</v>
      </c>
      <c r="C4" s="233" t="s">
        <v>606</v>
      </c>
      <c r="D4" s="234" t="s">
        <v>607</v>
      </c>
    </row>
    <row r="5" spans="1:4" ht="80.099999999999994" customHeight="1" thickBot="1" x14ac:dyDescent="0.3">
      <c r="A5" s="235"/>
      <c r="B5" s="236" t="s">
        <v>608</v>
      </c>
      <c r="C5" s="236" t="s">
        <v>609</v>
      </c>
      <c r="D5" s="237" t="s">
        <v>610</v>
      </c>
    </row>
    <row r="6" spans="1:4" x14ac:dyDescent="0.25">
      <c r="A6" s="238" t="s">
        <v>611</v>
      </c>
      <c r="B6" s="238"/>
      <c r="C6" s="238"/>
      <c r="D6" s="238"/>
    </row>
    <row r="7" spans="1:4" ht="12.75" customHeight="1" x14ac:dyDescent="0.25">
      <c r="A7" s="149" t="s">
        <v>612</v>
      </c>
      <c r="B7" s="239">
        <v>2800</v>
      </c>
      <c r="C7" s="239">
        <v>4300</v>
      </c>
      <c r="D7" s="239">
        <v>5020</v>
      </c>
    </row>
    <row r="8" spans="1:4" ht="12.75" customHeight="1" x14ac:dyDescent="0.25">
      <c r="A8" s="240" t="s">
        <v>613</v>
      </c>
      <c r="B8" s="241">
        <v>3880</v>
      </c>
      <c r="C8" s="241">
        <v>6060</v>
      </c>
      <c r="D8" s="241">
        <v>7060</v>
      </c>
    </row>
    <row r="9" spans="1:4" x14ac:dyDescent="0.25">
      <c r="A9" s="242" t="s">
        <v>614</v>
      </c>
      <c r="B9" s="239">
        <v>56</v>
      </c>
      <c r="C9" s="239">
        <v>80</v>
      </c>
      <c r="D9" s="239">
        <v>106</v>
      </c>
    </row>
    <row r="10" spans="1:4" ht="12.75" customHeight="1" x14ac:dyDescent="0.25">
      <c r="A10" s="240" t="s">
        <v>615</v>
      </c>
      <c r="B10" s="243" t="s">
        <v>459</v>
      </c>
      <c r="C10" s="243" t="s">
        <v>510</v>
      </c>
      <c r="D10" s="243" t="s">
        <v>616</v>
      </c>
    </row>
    <row r="11" spans="1:4" x14ac:dyDescent="0.25">
      <c r="A11" s="244" t="s">
        <v>617</v>
      </c>
      <c r="B11" s="244"/>
      <c r="C11" s="244"/>
      <c r="D11" s="244"/>
    </row>
    <row r="12" spans="1:4" ht="12.75" customHeight="1" x14ac:dyDescent="0.25">
      <c r="A12" s="149" t="s">
        <v>612</v>
      </c>
      <c r="B12" s="239">
        <v>9300</v>
      </c>
      <c r="C12" s="239">
        <v>11125</v>
      </c>
      <c r="D12" s="239">
        <v>12000</v>
      </c>
    </row>
    <row r="13" spans="1:4" ht="12.75" customHeight="1" x14ac:dyDescent="0.25">
      <c r="A13" s="240" t="s">
        <v>613</v>
      </c>
      <c r="B13" s="241">
        <v>10920</v>
      </c>
      <c r="C13" s="241">
        <v>13055</v>
      </c>
      <c r="D13" s="241">
        <v>14065</v>
      </c>
    </row>
    <row r="14" spans="1:4" ht="12.75" customHeight="1" x14ac:dyDescent="0.25">
      <c r="A14" s="242" t="s">
        <v>614</v>
      </c>
      <c r="B14" s="239">
        <v>74</v>
      </c>
      <c r="C14" s="239">
        <v>113</v>
      </c>
      <c r="D14" s="239">
        <v>149</v>
      </c>
    </row>
    <row r="15" spans="1:4" ht="12.75" customHeight="1" x14ac:dyDescent="0.25">
      <c r="A15" s="245" t="s">
        <v>615</v>
      </c>
      <c r="B15" s="246" t="s">
        <v>463</v>
      </c>
      <c r="C15" s="246" t="s">
        <v>618</v>
      </c>
      <c r="D15" s="246" t="s">
        <v>619</v>
      </c>
    </row>
    <row r="16" spans="1:4" x14ac:dyDescent="0.25">
      <c r="A16" s="247"/>
      <c r="B16" s="247"/>
      <c r="C16" s="247"/>
      <c r="D16" s="247"/>
    </row>
    <row r="17" spans="1:4" ht="12.75" customHeight="1" x14ac:dyDescent="0.25">
      <c r="A17" s="222" t="s">
        <v>557</v>
      </c>
      <c r="B17" s="222"/>
      <c r="C17" s="222"/>
      <c r="D17" s="222"/>
    </row>
    <row r="18" spans="1:4" ht="24.9" customHeight="1" x14ac:dyDescent="0.25">
      <c r="A18" s="222" t="s">
        <v>620</v>
      </c>
      <c r="B18" s="222"/>
      <c r="C18" s="222"/>
      <c r="D18" s="222"/>
    </row>
    <row r="19" spans="1:4" ht="39.9" customHeight="1" x14ac:dyDescent="0.25">
      <c r="A19" s="222" t="s">
        <v>621</v>
      </c>
      <c r="B19" s="222"/>
      <c r="C19" s="222"/>
      <c r="D19" s="222"/>
    </row>
    <row r="21" spans="1:4" ht="12.75" customHeight="1" x14ac:dyDescent="0.25">
      <c r="A21" s="222" t="s">
        <v>622</v>
      </c>
      <c r="B21" s="222"/>
      <c r="C21" s="222"/>
      <c r="D21" s="222"/>
    </row>
  </sheetData>
  <mergeCells count="9">
    <mergeCell ref="A18:D18"/>
    <mergeCell ref="A19:D19"/>
    <mergeCell ref="A21:D21"/>
    <mergeCell ref="A1:D1"/>
    <mergeCell ref="A3:A5"/>
    <mergeCell ref="B3:D3"/>
    <mergeCell ref="A6:D6"/>
    <mergeCell ref="A11:D11"/>
    <mergeCell ref="A17:D17"/>
  </mergeCells>
  <printOptions horizontalCentered="1" verticalCentered="1"/>
  <pageMargins left="0.19685039370078741" right="0.19685039370078741" top="1.5748031496062993" bottom="0.19685039370078741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3" zoomScaleNormal="100" workbookViewId="0">
      <selection activeCell="F53" sqref="F53"/>
    </sheetView>
  </sheetViews>
  <sheetFormatPr defaultRowHeight="13.2" x14ac:dyDescent="0.25"/>
  <cols>
    <col min="1" max="1" width="20.77734375" style="138" customWidth="1"/>
    <col min="2" max="2" width="3.77734375" style="138" customWidth="1"/>
    <col min="3" max="3" width="20.77734375" style="138" customWidth="1"/>
    <col min="4" max="4" width="3.77734375" style="138" customWidth="1"/>
    <col min="5" max="5" width="20.77734375" style="138" customWidth="1"/>
    <col min="6" max="6" width="3.77734375" style="138" customWidth="1"/>
    <col min="7" max="7" width="20.77734375" style="138" customWidth="1"/>
    <col min="8" max="8" width="3.77734375" style="138" customWidth="1"/>
    <col min="9" max="16384" width="8.88671875" style="138"/>
  </cols>
  <sheetData>
    <row r="1" spans="1:8" x14ac:dyDescent="0.25">
      <c r="A1" s="207" t="s">
        <v>562</v>
      </c>
      <c r="B1" s="207"/>
      <c r="C1" s="207"/>
      <c r="D1" s="207"/>
      <c r="E1" s="207"/>
      <c r="F1" s="207"/>
      <c r="G1" s="207"/>
      <c r="H1" s="207"/>
    </row>
    <row r="2" spans="1:8" ht="54" x14ac:dyDescent="0.25">
      <c r="A2" s="139" t="s">
        <v>100</v>
      </c>
      <c r="B2" s="140" t="s">
        <v>218</v>
      </c>
      <c r="C2" s="139" t="s">
        <v>100</v>
      </c>
      <c r="D2" s="140" t="s">
        <v>218</v>
      </c>
      <c r="E2" s="139" t="s">
        <v>100</v>
      </c>
      <c r="F2" s="140" t="s">
        <v>218</v>
      </c>
      <c r="G2" s="139" t="s">
        <v>100</v>
      </c>
      <c r="H2" s="140" t="s">
        <v>218</v>
      </c>
    </row>
    <row r="3" spans="1:8" x14ac:dyDescent="0.25">
      <c r="A3" s="208" t="s">
        <v>219</v>
      </c>
      <c r="B3" s="208"/>
      <c r="C3" s="141" t="s">
        <v>416</v>
      </c>
      <c r="D3" s="142">
        <v>5</v>
      </c>
      <c r="E3" s="141" t="s">
        <v>405</v>
      </c>
      <c r="F3" s="142">
        <v>5</v>
      </c>
      <c r="G3" s="209" t="s">
        <v>398</v>
      </c>
      <c r="H3" s="209"/>
    </row>
    <row r="4" spans="1:8" x14ac:dyDescent="0.25">
      <c r="A4" s="141" t="s">
        <v>223</v>
      </c>
      <c r="B4" s="142">
        <v>5</v>
      </c>
      <c r="C4" s="141" t="s">
        <v>419</v>
      </c>
      <c r="D4" s="142">
        <v>2</v>
      </c>
      <c r="E4" s="143" t="s">
        <v>446</v>
      </c>
      <c r="F4" s="142">
        <v>2</v>
      </c>
      <c r="G4" s="141" t="s">
        <v>402</v>
      </c>
      <c r="H4" s="142">
        <v>5</v>
      </c>
    </row>
    <row r="5" spans="1:8" x14ac:dyDescent="0.25">
      <c r="A5" s="141" t="s">
        <v>227</v>
      </c>
      <c r="B5" s="142">
        <v>2</v>
      </c>
      <c r="C5" s="141" t="s">
        <v>220</v>
      </c>
      <c r="D5" s="142">
        <v>5</v>
      </c>
      <c r="E5" s="141" t="s">
        <v>408</v>
      </c>
      <c r="F5" s="142">
        <v>2</v>
      </c>
      <c r="G5" s="141" t="s">
        <v>563</v>
      </c>
      <c r="H5" s="142">
        <v>2</v>
      </c>
    </row>
    <row r="6" spans="1:8" x14ac:dyDescent="0.25">
      <c r="A6" s="141" t="s">
        <v>231</v>
      </c>
      <c r="B6" s="142">
        <v>2</v>
      </c>
      <c r="C6" s="141" t="s">
        <v>439</v>
      </c>
      <c r="D6" s="142">
        <v>2</v>
      </c>
      <c r="E6" s="141" t="s">
        <v>411</v>
      </c>
      <c r="F6" s="142">
        <v>1</v>
      </c>
      <c r="G6" s="141" t="s">
        <v>421</v>
      </c>
      <c r="H6" s="142">
        <v>5</v>
      </c>
    </row>
    <row r="7" spans="1:8" x14ac:dyDescent="0.25">
      <c r="A7" s="141" t="s">
        <v>234</v>
      </c>
      <c r="B7" s="142">
        <v>5</v>
      </c>
      <c r="C7" s="141" t="s">
        <v>224</v>
      </c>
      <c r="D7" s="142">
        <v>2</v>
      </c>
      <c r="E7" s="209" t="s">
        <v>414</v>
      </c>
      <c r="F7" s="209"/>
      <c r="G7" s="141" t="s">
        <v>222</v>
      </c>
      <c r="H7" s="142">
        <v>5</v>
      </c>
    </row>
    <row r="8" spans="1:8" x14ac:dyDescent="0.25">
      <c r="A8" s="141" t="s">
        <v>238</v>
      </c>
      <c r="B8" s="142">
        <v>5</v>
      </c>
      <c r="C8" s="141" t="s">
        <v>228</v>
      </c>
      <c r="D8" s="142">
        <v>5</v>
      </c>
      <c r="E8" s="141" t="s">
        <v>417</v>
      </c>
      <c r="F8" s="142">
        <v>5</v>
      </c>
      <c r="G8" s="141" t="s">
        <v>226</v>
      </c>
      <c r="H8" s="142">
        <v>5</v>
      </c>
    </row>
    <row r="9" spans="1:8" x14ac:dyDescent="0.25">
      <c r="A9" s="141" t="s">
        <v>242</v>
      </c>
      <c r="B9" s="142">
        <v>5</v>
      </c>
      <c r="C9" s="206" t="s">
        <v>232</v>
      </c>
      <c r="D9" s="206"/>
      <c r="E9" s="141" t="s">
        <v>420</v>
      </c>
      <c r="F9" s="142">
        <v>5</v>
      </c>
      <c r="G9" s="141" t="s">
        <v>230</v>
      </c>
      <c r="H9" s="142">
        <v>5</v>
      </c>
    </row>
    <row r="10" spans="1:8" x14ac:dyDescent="0.25">
      <c r="A10" s="141" t="s">
        <v>246</v>
      </c>
      <c r="B10" s="142">
        <v>5</v>
      </c>
      <c r="C10" s="141" t="s">
        <v>235</v>
      </c>
      <c r="D10" s="142">
        <v>2</v>
      </c>
      <c r="E10" s="141" t="s">
        <v>221</v>
      </c>
      <c r="F10" s="142">
        <v>5</v>
      </c>
      <c r="G10" s="141" t="s">
        <v>564</v>
      </c>
      <c r="H10" s="142">
        <v>2</v>
      </c>
    </row>
    <row r="11" spans="1:8" x14ac:dyDescent="0.25">
      <c r="A11" s="141" t="s">
        <v>250</v>
      </c>
      <c r="B11" s="142">
        <v>2</v>
      </c>
      <c r="C11" s="141" t="s">
        <v>239</v>
      </c>
      <c r="D11" s="142">
        <v>5</v>
      </c>
      <c r="E11" s="141" t="s">
        <v>225</v>
      </c>
      <c r="F11" s="142">
        <v>2</v>
      </c>
      <c r="G11" s="141" t="s">
        <v>241</v>
      </c>
      <c r="H11" s="142">
        <v>2</v>
      </c>
    </row>
    <row r="12" spans="1:8" x14ac:dyDescent="0.25">
      <c r="A12" s="141" t="s">
        <v>254</v>
      </c>
      <c r="B12" s="142">
        <v>5</v>
      </c>
      <c r="C12" s="141" t="s">
        <v>243</v>
      </c>
      <c r="D12" s="142">
        <v>5</v>
      </c>
      <c r="E12" s="141" t="s">
        <v>229</v>
      </c>
      <c r="F12" s="142">
        <v>2</v>
      </c>
      <c r="G12" s="141" t="s">
        <v>245</v>
      </c>
      <c r="H12" s="142">
        <v>5</v>
      </c>
    </row>
    <row r="13" spans="1:8" x14ac:dyDescent="0.25">
      <c r="A13" s="141" t="s">
        <v>257</v>
      </c>
      <c r="B13" s="142">
        <v>5</v>
      </c>
      <c r="C13" s="141" t="s">
        <v>247</v>
      </c>
      <c r="D13" s="142">
        <v>5</v>
      </c>
      <c r="E13" s="141" t="s">
        <v>233</v>
      </c>
      <c r="F13" s="142">
        <v>5</v>
      </c>
      <c r="G13" s="141" t="s">
        <v>249</v>
      </c>
      <c r="H13" s="142">
        <v>2</v>
      </c>
    </row>
    <row r="14" spans="1:8" x14ac:dyDescent="0.25">
      <c r="A14" s="141" t="s">
        <v>261</v>
      </c>
      <c r="B14" s="142">
        <v>5</v>
      </c>
      <c r="C14" s="206" t="s">
        <v>251</v>
      </c>
      <c r="D14" s="206"/>
      <c r="E14" s="141" t="s">
        <v>236</v>
      </c>
      <c r="F14" s="142">
        <v>3</v>
      </c>
      <c r="G14" s="141" t="s">
        <v>253</v>
      </c>
      <c r="H14" s="142">
        <v>2</v>
      </c>
    </row>
    <row r="15" spans="1:8" x14ac:dyDescent="0.25">
      <c r="A15" s="141" t="s">
        <v>263</v>
      </c>
      <c r="B15" s="142">
        <v>5</v>
      </c>
      <c r="C15" s="141" t="s">
        <v>255</v>
      </c>
      <c r="D15" s="142">
        <v>5</v>
      </c>
      <c r="E15" s="141" t="s">
        <v>240</v>
      </c>
      <c r="F15" s="142">
        <v>5</v>
      </c>
      <c r="G15" s="141" t="s">
        <v>262</v>
      </c>
      <c r="H15" s="142">
        <v>5</v>
      </c>
    </row>
    <row r="16" spans="1:8" x14ac:dyDescent="0.25">
      <c r="A16" s="211" t="s">
        <v>267</v>
      </c>
      <c r="B16" s="211"/>
      <c r="C16" s="211" t="s">
        <v>258</v>
      </c>
      <c r="D16" s="211"/>
      <c r="E16" s="141" t="s">
        <v>244</v>
      </c>
      <c r="F16" s="142">
        <v>5</v>
      </c>
      <c r="G16" s="141" t="s">
        <v>266</v>
      </c>
      <c r="H16" s="142">
        <v>2</v>
      </c>
    </row>
    <row r="17" spans="1:8" x14ac:dyDescent="0.25">
      <c r="A17" s="141" t="s">
        <v>270</v>
      </c>
      <c r="B17" s="142">
        <v>5</v>
      </c>
      <c r="C17" s="141" t="s">
        <v>565</v>
      </c>
      <c r="D17" s="142">
        <v>5</v>
      </c>
      <c r="E17" s="141" t="s">
        <v>248</v>
      </c>
      <c r="F17" s="142">
        <v>2</v>
      </c>
      <c r="G17" s="209" t="s">
        <v>269</v>
      </c>
      <c r="H17" s="209"/>
    </row>
    <row r="18" spans="1:8" x14ac:dyDescent="0.25">
      <c r="A18" s="141" t="s">
        <v>274</v>
      </c>
      <c r="B18" s="142">
        <v>5</v>
      </c>
      <c r="C18" s="141" t="s">
        <v>264</v>
      </c>
      <c r="D18" s="142">
        <v>5</v>
      </c>
      <c r="E18" s="141" t="s">
        <v>252</v>
      </c>
      <c r="F18" s="142">
        <v>5</v>
      </c>
      <c r="G18" s="141" t="s">
        <v>566</v>
      </c>
      <c r="H18" s="142">
        <v>5</v>
      </c>
    </row>
    <row r="19" spans="1:8" x14ac:dyDescent="0.25">
      <c r="A19" s="141" t="s">
        <v>276</v>
      </c>
      <c r="B19" s="142">
        <v>5</v>
      </c>
      <c r="C19" s="141" t="s">
        <v>268</v>
      </c>
      <c r="D19" s="142">
        <v>5</v>
      </c>
      <c r="E19" s="141" t="s">
        <v>256</v>
      </c>
      <c r="F19" s="142">
        <v>5</v>
      </c>
      <c r="G19" s="141" t="s">
        <v>278</v>
      </c>
      <c r="H19" s="142">
        <v>2</v>
      </c>
    </row>
    <row r="20" spans="1:8" x14ac:dyDescent="0.25">
      <c r="A20" s="141" t="s">
        <v>279</v>
      </c>
      <c r="B20" s="142">
        <v>5</v>
      </c>
      <c r="C20" s="206" t="s">
        <v>271</v>
      </c>
      <c r="D20" s="206"/>
      <c r="E20" s="141" t="s">
        <v>259</v>
      </c>
      <c r="F20" s="142">
        <v>2</v>
      </c>
      <c r="G20" s="141" t="s">
        <v>273</v>
      </c>
      <c r="H20" s="142">
        <v>2</v>
      </c>
    </row>
    <row r="21" spans="1:8" x14ac:dyDescent="0.25">
      <c r="A21" s="141" t="s">
        <v>283</v>
      </c>
      <c r="B21" s="142">
        <v>5</v>
      </c>
      <c r="C21" s="141" t="s">
        <v>275</v>
      </c>
      <c r="D21" s="142">
        <v>5</v>
      </c>
      <c r="E21" s="141" t="s">
        <v>265</v>
      </c>
      <c r="F21" s="142">
        <v>5</v>
      </c>
      <c r="G21" s="141" t="s">
        <v>282</v>
      </c>
      <c r="H21" s="142">
        <v>5</v>
      </c>
    </row>
    <row r="22" spans="1:8" x14ac:dyDescent="0.25">
      <c r="A22" s="141" t="s">
        <v>286</v>
      </c>
      <c r="B22" s="142">
        <v>5</v>
      </c>
      <c r="C22" s="141" t="s">
        <v>277</v>
      </c>
      <c r="D22" s="142">
        <v>5</v>
      </c>
      <c r="E22" s="141" t="s">
        <v>111</v>
      </c>
      <c r="F22" s="142">
        <v>2</v>
      </c>
      <c r="G22" s="141" t="s">
        <v>285</v>
      </c>
      <c r="H22" s="142">
        <v>5</v>
      </c>
    </row>
    <row r="23" spans="1:8" x14ac:dyDescent="0.25">
      <c r="A23" s="141" t="s">
        <v>290</v>
      </c>
      <c r="B23" s="142">
        <v>1</v>
      </c>
      <c r="C23" s="141" t="s">
        <v>280</v>
      </c>
      <c r="D23" s="142">
        <v>3</v>
      </c>
      <c r="E23" s="141" t="s">
        <v>272</v>
      </c>
      <c r="F23" s="142">
        <v>1</v>
      </c>
      <c r="G23" s="141" t="s">
        <v>289</v>
      </c>
      <c r="H23" s="142">
        <v>5</v>
      </c>
    </row>
    <row r="24" spans="1:8" x14ac:dyDescent="0.25">
      <c r="A24" s="141" t="s">
        <v>294</v>
      </c>
      <c r="B24" s="142">
        <v>5</v>
      </c>
      <c r="C24" s="141" t="s">
        <v>284</v>
      </c>
      <c r="D24" s="142">
        <v>5</v>
      </c>
      <c r="E24" s="141" t="s">
        <v>567</v>
      </c>
      <c r="F24" s="142">
        <v>5</v>
      </c>
      <c r="G24" s="141" t="s">
        <v>297</v>
      </c>
      <c r="H24" s="142">
        <v>5</v>
      </c>
    </row>
    <row r="25" spans="1:8" x14ac:dyDescent="0.25">
      <c r="A25" s="141" t="s">
        <v>300</v>
      </c>
      <c r="B25" s="142">
        <v>5</v>
      </c>
      <c r="C25" s="141" t="s">
        <v>287</v>
      </c>
      <c r="D25" s="142">
        <v>5</v>
      </c>
      <c r="E25" s="141" t="s">
        <v>568</v>
      </c>
      <c r="F25" s="142">
        <v>2</v>
      </c>
      <c r="G25" s="141" t="s">
        <v>303</v>
      </c>
      <c r="H25" s="142">
        <v>2</v>
      </c>
    </row>
    <row r="26" spans="1:8" x14ac:dyDescent="0.25">
      <c r="A26" s="141" t="s">
        <v>307</v>
      </c>
      <c r="B26" s="142">
        <v>2</v>
      </c>
      <c r="C26" s="141" t="s">
        <v>291</v>
      </c>
      <c r="D26" s="142">
        <v>5</v>
      </c>
      <c r="E26" s="141" t="s">
        <v>281</v>
      </c>
      <c r="F26" s="142">
        <v>5</v>
      </c>
      <c r="G26" s="209" t="s">
        <v>306</v>
      </c>
      <c r="H26" s="209"/>
    </row>
    <row r="27" spans="1:8" x14ac:dyDescent="0.25">
      <c r="A27" s="141" t="s">
        <v>311</v>
      </c>
      <c r="B27" s="142">
        <v>5</v>
      </c>
      <c r="C27" s="141" t="s">
        <v>295</v>
      </c>
      <c r="D27" s="142">
        <v>1</v>
      </c>
      <c r="E27" s="141" t="s">
        <v>569</v>
      </c>
      <c r="F27" s="142">
        <v>5</v>
      </c>
      <c r="G27" s="141" t="s">
        <v>310</v>
      </c>
      <c r="H27" s="142">
        <v>5</v>
      </c>
    </row>
    <row r="28" spans="1:8" x14ac:dyDescent="0.25">
      <c r="A28" s="141" t="s">
        <v>570</v>
      </c>
      <c r="B28" s="142">
        <v>5</v>
      </c>
      <c r="C28" s="141" t="s">
        <v>298</v>
      </c>
      <c r="D28" s="142">
        <v>5</v>
      </c>
      <c r="E28" s="212" t="s">
        <v>288</v>
      </c>
      <c r="F28" s="212"/>
      <c r="G28" s="141" t="s">
        <v>314</v>
      </c>
      <c r="H28" s="142">
        <v>5</v>
      </c>
    </row>
    <row r="29" spans="1:8" x14ac:dyDescent="0.25">
      <c r="A29" s="141" t="s">
        <v>571</v>
      </c>
      <c r="B29" s="142">
        <v>2</v>
      </c>
      <c r="C29" s="141" t="s">
        <v>301</v>
      </c>
      <c r="D29" s="142">
        <v>2</v>
      </c>
      <c r="E29" s="141" t="s">
        <v>292</v>
      </c>
      <c r="F29" s="142">
        <v>5</v>
      </c>
      <c r="G29" s="210" t="s">
        <v>317</v>
      </c>
      <c r="H29" s="210"/>
    </row>
    <row r="30" spans="1:8" x14ac:dyDescent="0.25">
      <c r="A30" s="141" t="s">
        <v>572</v>
      </c>
      <c r="B30" s="142">
        <v>5</v>
      </c>
      <c r="C30" s="141" t="s">
        <v>304</v>
      </c>
      <c r="D30" s="142">
        <v>2</v>
      </c>
      <c r="E30" s="141" t="s">
        <v>299</v>
      </c>
      <c r="F30" s="142">
        <v>5</v>
      </c>
      <c r="G30" s="141" t="s">
        <v>321</v>
      </c>
      <c r="H30" s="142">
        <v>5</v>
      </c>
    </row>
    <row r="31" spans="1:8" x14ac:dyDescent="0.25">
      <c r="A31" s="141" t="s">
        <v>326</v>
      </c>
      <c r="B31" s="142">
        <v>5</v>
      </c>
      <c r="C31" s="209" t="s">
        <v>308</v>
      </c>
      <c r="D31" s="209"/>
      <c r="E31" s="141" t="s">
        <v>302</v>
      </c>
      <c r="F31" s="142">
        <v>5</v>
      </c>
      <c r="G31" s="141" t="s">
        <v>573</v>
      </c>
      <c r="H31" s="142">
        <v>3</v>
      </c>
    </row>
    <row r="32" spans="1:8" x14ac:dyDescent="0.25">
      <c r="A32" s="141" t="s">
        <v>329</v>
      </c>
      <c r="B32" s="142">
        <v>3</v>
      </c>
      <c r="C32" s="141" t="s">
        <v>312</v>
      </c>
      <c r="D32" s="142">
        <v>5</v>
      </c>
      <c r="E32" s="141" t="s">
        <v>305</v>
      </c>
      <c r="F32" s="142">
        <v>5</v>
      </c>
      <c r="G32" s="141" t="s">
        <v>328</v>
      </c>
      <c r="H32" s="142">
        <v>2</v>
      </c>
    </row>
    <row r="33" spans="1:8" x14ac:dyDescent="0.25">
      <c r="A33" s="141" t="s">
        <v>333</v>
      </c>
      <c r="B33" s="142">
        <v>5</v>
      </c>
      <c r="C33" s="210" t="s">
        <v>315</v>
      </c>
      <c r="D33" s="210"/>
      <c r="E33" s="141" t="s">
        <v>309</v>
      </c>
      <c r="F33" s="142">
        <v>1</v>
      </c>
      <c r="G33" s="141" t="s">
        <v>332</v>
      </c>
      <c r="H33" s="142">
        <v>1</v>
      </c>
    </row>
    <row r="34" spans="1:8" x14ac:dyDescent="0.25">
      <c r="A34" s="141" t="s">
        <v>337</v>
      </c>
      <c r="B34" s="142">
        <v>5</v>
      </c>
      <c r="C34" s="141" t="s">
        <v>319</v>
      </c>
      <c r="D34" s="142">
        <v>3</v>
      </c>
      <c r="E34" s="141" t="s">
        <v>313</v>
      </c>
      <c r="F34" s="142">
        <v>5</v>
      </c>
      <c r="G34" s="141" t="s">
        <v>336</v>
      </c>
      <c r="H34" s="142">
        <v>5</v>
      </c>
    </row>
    <row r="35" spans="1:8" x14ac:dyDescent="0.25">
      <c r="A35" s="141" t="s">
        <v>574</v>
      </c>
      <c r="B35" s="142">
        <v>5</v>
      </c>
      <c r="C35" s="141" t="s">
        <v>323</v>
      </c>
      <c r="D35" s="142">
        <v>5</v>
      </c>
      <c r="E35" s="141" t="s">
        <v>316</v>
      </c>
      <c r="F35" s="142">
        <v>5</v>
      </c>
      <c r="G35" s="141" t="s">
        <v>575</v>
      </c>
      <c r="H35" s="142">
        <v>5</v>
      </c>
    </row>
    <row r="36" spans="1:8" x14ac:dyDescent="0.25">
      <c r="A36" s="209" t="s">
        <v>343</v>
      </c>
      <c r="B36" s="209"/>
      <c r="C36" s="141" t="s">
        <v>327</v>
      </c>
      <c r="D36" s="142">
        <v>2</v>
      </c>
      <c r="E36" s="141" t="s">
        <v>320</v>
      </c>
      <c r="F36" s="142">
        <v>5</v>
      </c>
      <c r="G36" s="209" t="s">
        <v>342</v>
      </c>
      <c r="H36" s="209"/>
    </row>
    <row r="37" spans="1:8" x14ac:dyDescent="0.25">
      <c r="A37" s="141" t="s">
        <v>347</v>
      </c>
      <c r="B37" s="142">
        <v>5</v>
      </c>
      <c r="C37" s="141" t="s">
        <v>330</v>
      </c>
      <c r="D37" s="142">
        <v>2</v>
      </c>
      <c r="E37" s="141" t="s">
        <v>324</v>
      </c>
      <c r="F37" s="142">
        <v>2</v>
      </c>
      <c r="G37" s="141" t="s">
        <v>346</v>
      </c>
      <c r="H37" s="142">
        <v>2</v>
      </c>
    </row>
    <row r="38" spans="1:8" x14ac:dyDescent="0.25">
      <c r="A38" s="141" t="s">
        <v>351</v>
      </c>
      <c r="B38" s="142">
        <v>2</v>
      </c>
      <c r="C38" s="141" t="s">
        <v>334</v>
      </c>
      <c r="D38" s="142">
        <v>5</v>
      </c>
      <c r="E38" s="210" t="s">
        <v>331</v>
      </c>
      <c r="F38" s="210"/>
      <c r="G38" s="209" t="s">
        <v>358</v>
      </c>
      <c r="H38" s="209"/>
    </row>
    <row r="39" spans="1:8" x14ac:dyDescent="0.25">
      <c r="A39" s="141" t="s">
        <v>355</v>
      </c>
      <c r="B39" s="142">
        <v>1</v>
      </c>
      <c r="C39" s="141" t="s">
        <v>338</v>
      </c>
      <c r="D39" s="142">
        <v>5</v>
      </c>
      <c r="E39" s="141" t="s">
        <v>335</v>
      </c>
      <c r="F39" s="142">
        <v>5</v>
      </c>
      <c r="G39" s="141" t="s">
        <v>361</v>
      </c>
      <c r="H39" s="142">
        <v>5</v>
      </c>
    </row>
    <row r="40" spans="1:8" x14ac:dyDescent="0.25">
      <c r="A40" s="141" t="s">
        <v>359</v>
      </c>
      <c r="B40" s="142">
        <v>2</v>
      </c>
      <c r="C40" s="141" t="s">
        <v>340</v>
      </c>
      <c r="D40" s="142">
        <v>2</v>
      </c>
      <c r="E40" s="141" t="s">
        <v>339</v>
      </c>
      <c r="F40" s="142">
        <v>5</v>
      </c>
      <c r="G40" s="141" t="s">
        <v>365</v>
      </c>
      <c r="H40" s="142">
        <v>2</v>
      </c>
    </row>
    <row r="41" spans="1:8" x14ac:dyDescent="0.25">
      <c r="A41" s="141" t="s">
        <v>362</v>
      </c>
      <c r="B41" s="142">
        <v>5</v>
      </c>
      <c r="C41" s="141" t="s">
        <v>348</v>
      </c>
      <c r="D41" s="142">
        <v>2</v>
      </c>
      <c r="E41" s="210" t="s">
        <v>341</v>
      </c>
      <c r="F41" s="210"/>
      <c r="G41" s="141" t="s">
        <v>368</v>
      </c>
      <c r="H41" s="142">
        <v>5</v>
      </c>
    </row>
    <row r="42" spans="1:8" x14ac:dyDescent="0.25">
      <c r="A42" s="141" t="s">
        <v>576</v>
      </c>
      <c r="B42" s="142">
        <v>5</v>
      </c>
      <c r="C42" s="141" t="s">
        <v>352</v>
      </c>
      <c r="D42" s="142">
        <v>5</v>
      </c>
      <c r="E42" s="141" t="s">
        <v>345</v>
      </c>
      <c r="F42" s="142">
        <v>5</v>
      </c>
      <c r="G42" s="209" t="s">
        <v>372</v>
      </c>
      <c r="H42" s="209"/>
    </row>
    <row r="43" spans="1:8" x14ac:dyDescent="0.25">
      <c r="A43" s="141" t="s">
        <v>369</v>
      </c>
      <c r="B43" s="142">
        <v>3</v>
      </c>
      <c r="C43" s="141" t="s">
        <v>356</v>
      </c>
      <c r="D43" s="142">
        <v>5</v>
      </c>
      <c r="E43" s="141" t="s">
        <v>349</v>
      </c>
      <c r="F43" s="142">
        <v>5</v>
      </c>
      <c r="G43" s="141" t="s">
        <v>376</v>
      </c>
      <c r="H43" s="142">
        <v>2</v>
      </c>
    </row>
    <row r="44" spans="1:8" x14ac:dyDescent="0.25">
      <c r="A44" s="210" t="s">
        <v>373</v>
      </c>
      <c r="B44" s="210"/>
      <c r="C44" s="141" t="s">
        <v>577</v>
      </c>
      <c r="D44" s="142">
        <v>3</v>
      </c>
      <c r="E44" s="141" t="s">
        <v>353</v>
      </c>
      <c r="F44" s="142">
        <v>5</v>
      </c>
      <c r="G44" s="141" t="s">
        <v>380</v>
      </c>
      <c r="H44" s="142">
        <v>2</v>
      </c>
    </row>
    <row r="45" spans="1:8" x14ac:dyDescent="0.25">
      <c r="A45" s="141" t="s">
        <v>377</v>
      </c>
      <c r="B45" s="142">
        <v>5</v>
      </c>
      <c r="C45" s="141" t="s">
        <v>366</v>
      </c>
      <c r="D45" s="142">
        <v>5</v>
      </c>
      <c r="E45" s="141" t="s">
        <v>357</v>
      </c>
      <c r="F45" s="142">
        <v>5</v>
      </c>
      <c r="G45" s="141" t="s">
        <v>383</v>
      </c>
      <c r="H45" s="142">
        <v>5</v>
      </c>
    </row>
    <row r="46" spans="1:8" x14ac:dyDescent="0.25">
      <c r="A46" s="141" t="s">
        <v>381</v>
      </c>
      <c r="B46" s="142">
        <v>5</v>
      </c>
      <c r="C46" s="141" t="s">
        <v>578</v>
      </c>
      <c r="D46" s="142">
        <v>5</v>
      </c>
      <c r="E46" s="141" t="s">
        <v>579</v>
      </c>
      <c r="F46" s="142">
        <v>5</v>
      </c>
      <c r="G46" s="210" t="s">
        <v>387</v>
      </c>
      <c r="H46" s="210"/>
    </row>
    <row r="47" spans="1:8" x14ac:dyDescent="0.25">
      <c r="A47" s="141" t="s">
        <v>384</v>
      </c>
      <c r="B47" s="142">
        <v>5</v>
      </c>
      <c r="C47" s="141" t="s">
        <v>374</v>
      </c>
      <c r="D47" s="142">
        <v>5</v>
      </c>
      <c r="E47" s="141" t="s">
        <v>364</v>
      </c>
      <c r="F47" s="142">
        <v>5</v>
      </c>
      <c r="G47" s="141" t="s">
        <v>391</v>
      </c>
      <c r="H47" s="142">
        <v>5</v>
      </c>
    </row>
    <row r="48" spans="1:8" x14ac:dyDescent="0.25">
      <c r="A48" s="141" t="s">
        <v>388</v>
      </c>
      <c r="B48" s="142">
        <v>5</v>
      </c>
      <c r="C48" s="141" t="s">
        <v>378</v>
      </c>
      <c r="D48" s="142">
        <v>5</v>
      </c>
      <c r="E48" s="141" t="s">
        <v>367</v>
      </c>
      <c r="F48" s="142">
        <v>5</v>
      </c>
      <c r="G48" s="141" t="s">
        <v>456</v>
      </c>
      <c r="H48" s="142">
        <v>2</v>
      </c>
    </row>
    <row r="49" spans="1:8" x14ac:dyDescent="0.25">
      <c r="A49" s="141" t="s">
        <v>392</v>
      </c>
      <c r="B49" s="142">
        <v>5</v>
      </c>
      <c r="C49" s="141" t="s">
        <v>580</v>
      </c>
      <c r="D49" s="142">
        <v>5</v>
      </c>
      <c r="E49" s="141" t="s">
        <v>371</v>
      </c>
      <c r="F49" s="142">
        <v>2</v>
      </c>
      <c r="G49" s="141" t="s">
        <v>403</v>
      </c>
      <c r="H49" s="142">
        <v>5</v>
      </c>
    </row>
    <row r="50" spans="1:8" x14ac:dyDescent="0.25">
      <c r="A50" s="141" t="s">
        <v>396</v>
      </c>
      <c r="B50" s="142">
        <v>5</v>
      </c>
      <c r="C50" s="210" t="s">
        <v>385</v>
      </c>
      <c r="D50" s="210"/>
      <c r="E50" s="141" t="s">
        <v>375</v>
      </c>
      <c r="F50" s="142">
        <v>2</v>
      </c>
      <c r="G50" s="144" t="s">
        <v>406</v>
      </c>
      <c r="H50" s="144"/>
    </row>
    <row r="51" spans="1:8" x14ac:dyDescent="0.25">
      <c r="A51" s="141" t="s">
        <v>400</v>
      </c>
      <c r="B51" s="142">
        <v>5</v>
      </c>
      <c r="C51" s="143" t="s">
        <v>389</v>
      </c>
      <c r="D51" s="142">
        <v>3</v>
      </c>
      <c r="E51" s="141" t="s">
        <v>379</v>
      </c>
      <c r="F51" s="142">
        <v>4</v>
      </c>
      <c r="G51" s="141" t="s">
        <v>409</v>
      </c>
      <c r="H51" s="142">
        <v>5</v>
      </c>
    </row>
    <row r="52" spans="1:8" x14ac:dyDescent="0.25">
      <c r="A52" s="141" t="s">
        <v>404</v>
      </c>
      <c r="B52" s="142">
        <v>5</v>
      </c>
      <c r="C52" s="141" t="s">
        <v>445</v>
      </c>
      <c r="D52" s="142">
        <v>2</v>
      </c>
      <c r="E52" s="210" t="s">
        <v>382</v>
      </c>
      <c r="F52" s="210"/>
      <c r="G52" s="209" t="s">
        <v>415</v>
      </c>
      <c r="H52" s="209"/>
    </row>
    <row r="53" spans="1:8" x14ac:dyDescent="0.25">
      <c r="A53" s="141" t="s">
        <v>407</v>
      </c>
      <c r="B53" s="142">
        <v>5</v>
      </c>
      <c r="C53" s="141" t="s">
        <v>393</v>
      </c>
      <c r="D53" s="142">
        <v>5</v>
      </c>
      <c r="E53" s="141" t="s">
        <v>581</v>
      </c>
      <c r="F53" s="142">
        <v>5</v>
      </c>
      <c r="G53" s="141" t="s">
        <v>418</v>
      </c>
      <c r="H53" s="142">
        <v>5</v>
      </c>
    </row>
    <row r="54" spans="1:8" x14ac:dyDescent="0.25">
      <c r="A54" s="141" t="s">
        <v>410</v>
      </c>
      <c r="B54" s="142">
        <v>1</v>
      </c>
      <c r="C54" s="141" t="s">
        <v>397</v>
      </c>
      <c r="D54" s="142">
        <v>5</v>
      </c>
      <c r="E54" s="141" t="s">
        <v>390</v>
      </c>
      <c r="F54" s="142">
        <v>5</v>
      </c>
      <c r="G54" s="141" t="s">
        <v>422</v>
      </c>
      <c r="H54" s="142">
        <v>2</v>
      </c>
    </row>
    <row r="55" spans="1:8" x14ac:dyDescent="0.25">
      <c r="A55" s="141" t="s">
        <v>413</v>
      </c>
      <c r="B55" s="142">
        <v>2</v>
      </c>
      <c r="C55" s="141" t="s">
        <v>401</v>
      </c>
      <c r="D55" s="142">
        <v>5</v>
      </c>
      <c r="E55" s="141" t="s">
        <v>394</v>
      </c>
      <c r="F55" s="142">
        <v>2</v>
      </c>
      <c r="G55" s="145"/>
      <c r="H55" s="145"/>
    </row>
    <row r="56" spans="1:8" x14ac:dyDescent="0.25">
      <c r="A56" s="126"/>
      <c r="B56" s="126"/>
      <c r="C56" s="126"/>
      <c r="D56" s="126"/>
      <c r="E56" s="126"/>
      <c r="F56" s="126"/>
      <c r="G56" s="146"/>
      <c r="H56" s="146"/>
    </row>
    <row r="57" spans="1:8" x14ac:dyDescent="0.25">
      <c r="A57" s="213" t="s">
        <v>594</v>
      </c>
      <c r="B57" s="213"/>
      <c r="C57" s="213"/>
      <c r="D57" s="213"/>
      <c r="E57" s="213"/>
      <c r="F57" s="213"/>
      <c r="G57" s="213"/>
      <c r="H57" s="213"/>
    </row>
  </sheetData>
  <mergeCells count="27">
    <mergeCell ref="A57:H57"/>
    <mergeCell ref="E41:F41"/>
    <mergeCell ref="G42:H42"/>
    <mergeCell ref="A44:B44"/>
    <mergeCell ref="G46:H46"/>
    <mergeCell ref="C50:D50"/>
    <mergeCell ref="E52:F52"/>
    <mergeCell ref="G52:H52"/>
    <mergeCell ref="E38:F38"/>
    <mergeCell ref="G38:H38"/>
    <mergeCell ref="A16:B16"/>
    <mergeCell ref="C16:D16"/>
    <mergeCell ref="G17:H17"/>
    <mergeCell ref="C20:D20"/>
    <mergeCell ref="G26:H26"/>
    <mergeCell ref="E28:F28"/>
    <mergeCell ref="G29:H29"/>
    <mergeCell ref="C31:D31"/>
    <mergeCell ref="C33:D33"/>
    <mergeCell ref="A36:B36"/>
    <mergeCell ref="G36:H36"/>
    <mergeCell ref="C14:D14"/>
    <mergeCell ref="A1:H1"/>
    <mergeCell ref="A3:B3"/>
    <mergeCell ref="G3:H3"/>
    <mergeCell ref="E7:F7"/>
    <mergeCell ref="C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sqref="A1:F1"/>
    </sheetView>
  </sheetViews>
  <sheetFormatPr defaultRowHeight="13.2" x14ac:dyDescent="0.25"/>
  <cols>
    <col min="1" max="6" width="15.77734375" customWidth="1"/>
  </cols>
  <sheetData>
    <row r="1" spans="1:6" ht="30" customHeight="1" x14ac:dyDescent="0.25">
      <c r="A1" s="215" t="s">
        <v>582</v>
      </c>
      <c r="B1" s="215"/>
      <c r="C1" s="215"/>
      <c r="D1" s="215"/>
      <c r="E1" s="215"/>
      <c r="F1" s="215"/>
    </row>
    <row r="2" spans="1:6" x14ac:dyDescent="0.25">
      <c r="A2" s="333" t="s">
        <v>423</v>
      </c>
      <c r="B2" s="333" t="s">
        <v>583</v>
      </c>
      <c r="C2" s="333"/>
      <c r="D2" s="333"/>
      <c r="E2" s="333"/>
      <c r="F2" s="333"/>
    </row>
    <row r="3" spans="1:6" x14ac:dyDescent="0.25">
      <c r="A3" s="333"/>
      <c r="B3" s="233">
        <v>1</v>
      </c>
      <c r="C3" s="233">
        <v>2</v>
      </c>
      <c r="D3" s="233">
        <v>3</v>
      </c>
      <c r="E3" s="233">
        <v>4</v>
      </c>
      <c r="F3" s="233">
        <v>5</v>
      </c>
    </row>
    <row r="4" spans="1:6" x14ac:dyDescent="0.25">
      <c r="A4" s="220" t="s">
        <v>540</v>
      </c>
      <c r="B4" s="220"/>
      <c r="C4" s="220"/>
      <c r="D4" s="220"/>
      <c r="E4" s="220"/>
      <c r="F4" s="220"/>
    </row>
    <row r="5" spans="1:6" x14ac:dyDescent="0.25">
      <c r="A5" s="129" t="s">
        <v>541</v>
      </c>
      <c r="B5" s="130">
        <v>6512</v>
      </c>
      <c r="C5" s="130">
        <v>8398</v>
      </c>
      <c r="D5" s="130">
        <v>8076</v>
      </c>
      <c r="E5" s="130">
        <v>8009</v>
      </c>
      <c r="F5" s="130">
        <v>15292</v>
      </c>
    </row>
    <row r="6" spans="1:6" x14ac:dyDescent="0.25">
      <c r="A6" s="131" t="s">
        <v>542</v>
      </c>
      <c r="B6" s="132">
        <v>7236</v>
      </c>
      <c r="C6" s="132">
        <v>9612</v>
      </c>
      <c r="D6" s="132">
        <v>9624</v>
      </c>
      <c r="E6" s="132">
        <v>10244</v>
      </c>
      <c r="F6" s="132">
        <v>19776</v>
      </c>
    </row>
    <row r="7" spans="1:6" x14ac:dyDescent="0.25">
      <c r="A7" s="133" t="s">
        <v>543</v>
      </c>
      <c r="B7" s="134">
        <v>7861</v>
      </c>
      <c r="C7" s="134">
        <v>10730</v>
      </c>
      <c r="D7" s="134">
        <v>11069</v>
      </c>
      <c r="E7" s="134">
        <v>12378</v>
      </c>
      <c r="F7" s="134">
        <v>24160</v>
      </c>
    </row>
    <row r="8" spans="1:6" x14ac:dyDescent="0.25">
      <c r="A8" s="131" t="s">
        <v>544</v>
      </c>
      <c r="B8" s="132">
        <v>8488</v>
      </c>
      <c r="C8" s="132">
        <v>11844</v>
      </c>
      <c r="D8" s="132">
        <v>12514</v>
      </c>
      <c r="E8" s="132">
        <v>14512</v>
      </c>
      <c r="F8" s="132">
        <v>28544</v>
      </c>
    </row>
    <row r="9" spans="1:6" ht="30" customHeight="1" x14ac:dyDescent="0.25">
      <c r="A9" s="221" t="s">
        <v>545</v>
      </c>
      <c r="B9" s="221"/>
      <c r="C9" s="221"/>
      <c r="D9" s="221"/>
      <c r="E9" s="221"/>
      <c r="F9" s="221"/>
    </row>
    <row r="10" spans="1:6" x14ac:dyDescent="0.25">
      <c r="A10" s="214" t="s">
        <v>546</v>
      </c>
      <c r="B10" s="214"/>
      <c r="C10" s="214"/>
      <c r="D10" s="214"/>
      <c r="E10" s="214"/>
      <c r="F10" s="214"/>
    </row>
    <row r="11" spans="1:6" x14ac:dyDescent="0.25">
      <c r="A11" s="129" t="s">
        <v>541</v>
      </c>
      <c r="B11" s="130">
        <v>8252</v>
      </c>
      <c r="C11" s="130">
        <v>10820</v>
      </c>
      <c r="D11" s="130">
        <v>10778</v>
      </c>
      <c r="E11" s="130">
        <v>13506</v>
      </c>
      <c r="F11" s="130">
        <v>21779</v>
      </c>
    </row>
    <row r="12" spans="1:6" x14ac:dyDescent="0.25">
      <c r="A12" s="131" t="s">
        <v>542</v>
      </c>
      <c r="B12" s="132">
        <v>8996</v>
      </c>
      <c r="C12" s="132">
        <v>12058</v>
      </c>
      <c r="D12" s="132">
        <v>12346</v>
      </c>
      <c r="E12" s="132">
        <v>15760</v>
      </c>
      <c r="F12" s="132">
        <v>25692</v>
      </c>
    </row>
    <row r="13" spans="1:6" x14ac:dyDescent="0.25">
      <c r="A13" s="133" t="s">
        <v>543</v>
      </c>
      <c r="B13" s="134">
        <v>9642</v>
      </c>
      <c r="C13" s="134">
        <v>13192</v>
      </c>
      <c r="D13" s="134">
        <v>13810</v>
      </c>
      <c r="E13" s="134">
        <v>17914</v>
      </c>
      <c r="F13" s="134">
        <v>29504</v>
      </c>
    </row>
    <row r="14" spans="1:6" x14ac:dyDescent="0.25">
      <c r="A14" s="131" t="s">
        <v>544</v>
      </c>
      <c r="B14" s="132">
        <v>10261</v>
      </c>
      <c r="C14" s="132">
        <v>14301</v>
      </c>
      <c r="D14" s="132">
        <v>15251</v>
      </c>
      <c r="E14" s="132">
        <v>20043</v>
      </c>
      <c r="F14" s="132">
        <v>33291</v>
      </c>
    </row>
    <row r="15" spans="1:6" x14ac:dyDescent="0.25">
      <c r="A15" s="133" t="s">
        <v>547</v>
      </c>
      <c r="B15" s="134">
        <v>11632</v>
      </c>
      <c r="C15" s="134">
        <v>16162</v>
      </c>
      <c r="D15" s="134">
        <v>17444</v>
      </c>
      <c r="E15" s="134">
        <v>22923</v>
      </c>
      <c r="F15" s="134">
        <v>37828</v>
      </c>
    </row>
    <row r="16" spans="1:6" x14ac:dyDescent="0.25">
      <c r="A16" s="131" t="s">
        <v>548</v>
      </c>
      <c r="B16" s="132">
        <v>12294</v>
      </c>
      <c r="C16" s="132">
        <v>17316</v>
      </c>
      <c r="D16" s="132">
        <v>18820</v>
      </c>
      <c r="E16" s="132">
        <v>24796</v>
      </c>
      <c r="F16" s="132">
        <v>41503</v>
      </c>
    </row>
    <row r="17" spans="1:6" x14ac:dyDescent="0.25">
      <c r="A17" s="133" t="s">
        <v>549</v>
      </c>
      <c r="B17" s="134">
        <v>12960</v>
      </c>
      <c r="C17" s="134">
        <v>18474</v>
      </c>
      <c r="D17" s="134">
        <v>20198</v>
      </c>
      <c r="E17" s="134">
        <v>26670</v>
      </c>
      <c r="F17" s="134">
        <v>45178</v>
      </c>
    </row>
    <row r="18" spans="1:6" x14ac:dyDescent="0.25">
      <c r="A18" s="131" t="s">
        <v>550</v>
      </c>
      <c r="B18" s="132">
        <v>13599</v>
      </c>
      <c r="C18" s="132">
        <v>19607</v>
      </c>
      <c r="D18" s="132">
        <v>21549</v>
      </c>
      <c r="E18" s="132">
        <v>28519</v>
      </c>
      <c r="F18" s="132">
        <v>48828</v>
      </c>
    </row>
    <row r="19" spans="1:6" x14ac:dyDescent="0.25">
      <c r="A19" s="133" t="s">
        <v>551</v>
      </c>
      <c r="B19" s="134">
        <v>14240</v>
      </c>
      <c r="C19" s="134">
        <v>20738</v>
      </c>
      <c r="D19" s="134">
        <v>22900</v>
      </c>
      <c r="E19" s="134">
        <v>30366</v>
      </c>
      <c r="F19" s="134">
        <v>52478</v>
      </c>
    </row>
    <row r="20" spans="1:6" x14ac:dyDescent="0.25">
      <c r="A20" s="131" t="s">
        <v>552</v>
      </c>
      <c r="B20" s="132">
        <v>14902</v>
      </c>
      <c r="C20" s="132">
        <v>21894</v>
      </c>
      <c r="D20" s="132">
        <v>24278</v>
      </c>
      <c r="E20" s="132">
        <v>32240</v>
      </c>
      <c r="F20" s="132">
        <v>56153</v>
      </c>
    </row>
    <row r="21" spans="1:6" x14ac:dyDescent="0.25">
      <c r="A21" s="135" t="s">
        <v>584</v>
      </c>
      <c r="B21" s="136">
        <v>2640</v>
      </c>
      <c r="C21" s="136">
        <v>3662</v>
      </c>
      <c r="D21" s="136">
        <v>4476</v>
      </c>
      <c r="E21" s="136">
        <v>7938</v>
      </c>
      <c r="F21" s="136">
        <v>7071</v>
      </c>
    </row>
    <row r="22" spans="1:6" ht="30" customHeight="1" x14ac:dyDescent="0.25">
      <c r="A22" s="222" t="s">
        <v>585</v>
      </c>
      <c r="B22" s="222"/>
      <c r="C22" s="222"/>
      <c r="D22" s="222"/>
      <c r="E22" s="222"/>
      <c r="F22" s="222"/>
    </row>
    <row r="23" spans="1:6" ht="30" customHeight="1" x14ac:dyDescent="0.25">
      <c r="A23" s="222" t="s">
        <v>586</v>
      </c>
      <c r="B23" s="222"/>
      <c r="C23" s="222"/>
      <c r="D23" s="222"/>
      <c r="E23" s="222"/>
      <c r="F23" s="222"/>
    </row>
    <row r="24" spans="1:6" x14ac:dyDescent="0.25">
      <c r="A24" s="222" t="s">
        <v>587</v>
      </c>
      <c r="B24" s="222"/>
      <c r="C24" s="222"/>
      <c r="D24" s="222"/>
      <c r="E24" s="222"/>
      <c r="F24" s="222"/>
    </row>
    <row r="25" spans="1:6" ht="30" customHeight="1" x14ac:dyDescent="0.25">
      <c r="A25" s="222" t="s">
        <v>588</v>
      </c>
      <c r="B25" s="222"/>
      <c r="C25" s="222"/>
      <c r="D25" s="222"/>
      <c r="E25" s="222"/>
      <c r="F25" s="222"/>
    </row>
    <row r="26" spans="1:6" ht="45" customHeight="1" x14ac:dyDescent="0.25">
      <c r="A26" s="222" t="s">
        <v>589</v>
      </c>
      <c r="B26" s="222"/>
      <c r="C26" s="222"/>
      <c r="D26" s="222"/>
      <c r="E26" s="222"/>
      <c r="F26" s="222"/>
    </row>
  </sheetData>
  <mergeCells count="11">
    <mergeCell ref="A22:F22"/>
    <mergeCell ref="A23:F23"/>
    <mergeCell ref="A24:F24"/>
    <mergeCell ref="A25:F25"/>
    <mergeCell ref="A26:F26"/>
    <mergeCell ref="A10:F10"/>
    <mergeCell ref="A1:F1"/>
    <mergeCell ref="A2:A3"/>
    <mergeCell ref="B2:F2"/>
    <mergeCell ref="A4:F4"/>
    <mergeCell ref="A9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110" zoomScaleNormal="110" zoomScaleSheetLayoutView="100" workbookViewId="0">
      <pane xSplit="6" ySplit="3" topLeftCell="G4" activePane="bottomRight" state="frozen"/>
      <selection sqref="A1:E1"/>
      <selection pane="topRight" sqref="A1:E1"/>
      <selection pane="bottomLeft" sqref="A1:E1"/>
      <selection pane="bottomRight" sqref="A1:F1"/>
    </sheetView>
  </sheetViews>
  <sheetFormatPr defaultColWidth="9.109375" defaultRowHeight="13.2" x14ac:dyDescent="0.25"/>
  <cols>
    <col min="1" max="1" width="15.6640625" style="2" customWidth="1"/>
    <col min="2" max="3" width="15.6640625" style="75" customWidth="1"/>
    <col min="4" max="6" width="15.6640625" style="2" customWidth="1"/>
    <col min="7" max="16384" width="9.109375" style="2"/>
  </cols>
  <sheetData>
    <row r="1" spans="1:6" ht="24.9" customHeight="1" thickBot="1" x14ac:dyDescent="0.3">
      <c r="A1" s="215" t="s">
        <v>625</v>
      </c>
      <c r="B1" s="215"/>
      <c r="C1" s="215"/>
      <c r="D1" s="215"/>
      <c r="E1" s="215"/>
      <c r="F1" s="215"/>
    </row>
    <row r="2" spans="1:6" x14ac:dyDescent="0.25">
      <c r="A2" s="248" t="s">
        <v>423</v>
      </c>
      <c r="B2" s="249" t="s">
        <v>604</v>
      </c>
      <c r="C2" s="250"/>
      <c r="D2" s="250"/>
      <c r="E2" s="250"/>
      <c r="F2" s="251"/>
    </row>
    <row r="3" spans="1:6" ht="13.8" thickBot="1" x14ac:dyDescent="0.3">
      <c r="A3" s="252"/>
      <c r="B3" s="253" t="s">
        <v>605</v>
      </c>
      <c r="C3" s="253" t="s">
        <v>606</v>
      </c>
      <c r="D3" s="253" t="s">
        <v>607</v>
      </c>
      <c r="E3" s="253" t="s">
        <v>626</v>
      </c>
      <c r="F3" s="254" t="s">
        <v>627</v>
      </c>
    </row>
    <row r="4" spans="1:6" ht="12.75" customHeight="1" x14ac:dyDescent="0.25">
      <c r="A4" s="255" t="s">
        <v>628</v>
      </c>
      <c r="B4" s="255"/>
      <c r="C4" s="255"/>
      <c r="D4" s="255"/>
      <c r="E4" s="255"/>
      <c r="F4" s="255"/>
    </row>
    <row r="5" spans="1:6" x14ac:dyDescent="0.25">
      <c r="A5" s="133" t="s">
        <v>541</v>
      </c>
      <c r="B5" s="134">
        <v>480</v>
      </c>
      <c r="C5" s="134">
        <v>480</v>
      </c>
      <c r="D5" s="134">
        <v>680</v>
      </c>
      <c r="E5" s="134">
        <v>1100</v>
      </c>
      <c r="F5" s="134">
        <v>1800</v>
      </c>
    </row>
    <row r="6" spans="1:6" x14ac:dyDescent="0.25">
      <c r="A6" s="256" t="s">
        <v>542</v>
      </c>
      <c r="B6" s="257">
        <v>580</v>
      </c>
      <c r="C6" s="257">
        <v>580</v>
      </c>
      <c r="D6" s="257">
        <v>760</v>
      </c>
      <c r="E6" s="257">
        <v>1300</v>
      </c>
      <c r="F6" s="257">
        <v>2100</v>
      </c>
    </row>
    <row r="7" spans="1:6" x14ac:dyDescent="0.25">
      <c r="A7" s="133" t="s">
        <v>543</v>
      </c>
      <c r="B7" s="134">
        <v>640</v>
      </c>
      <c r="C7" s="134">
        <v>640</v>
      </c>
      <c r="D7" s="134">
        <v>800</v>
      </c>
      <c r="E7" s="134">
        <v>1460</v>
      </c>
      <c r="F7" s="134">
        <v>2300</v>
      </c>
    </row>
    <row r="8" spans="1:6" x14ac:dyDescent="0.25">
      <c r="A8" s="256" t="s">
        <v>544</v>
      </c>
      <c r="B8" s="257">
        <v>680</v>
      </c>
      <c r="C8" s="257">
        <v>680</v>
      </c>
      <c r="D8" s="257">
        <v>880</v>
      </c>
      <c r="E8" s="257">
        <v>1600</v>
      </c>
      <c r="F8" s="257">
        <v>2480</v>
      </c>
    </row>
    <row r="9" spans="1:6" x14ac:dyDescent="0.25">
      <c r="A9" s="133" t="s">
        <v>547</v>
      </c>
      <c r="B9" s="134">
        <v>740</v>
      </c>
      <c r="C9" s="134">
        <v>740</v>
      </c>
      <c r="D9" s="134">
        <v>920</v>
      </c>
      <c r="E9" s="134">
        <v>1760</v>
      </c>
      <c r="F9" s="134">
        <v>2680</v>
      </c>
    </row>
    <row r="10" spans="1:6" ht="12.75" customHeight="1" x14ac:dyDescent="0.25">
      <c r="A10" s="256" t="s">
        <v>548</v>
      </c>
      <c r="B10" s="257">
        <v>780</v>
      </c>
      <c r="C10" s="257">
        <v>780</v>
      </c>
      <c r="D10" s="257">
        <v>960</v>
      </c>
      <c r="E10" s="257">
        <v>1900</v>
      </c>
      <c r="F10" s="257">
        <v>2860</v>
      </c>
    </row>
    <row r="11" spans="1:6" ht="12.75" customHeight="1" x14ac:dyDescent="0.25">
      <c r="A11" s="133" t="s">
        <v>549</v>
      </c>
      <c r="B11" s="134">
        <v>840</v>
      </c>
      <c r="C11" s="134">
        <v>840</v>
      </c>
      <c r="D11" s="134">
        <v>1020</v>
      </c>
      <c r="E11" s="134">
        <v>2060</v>
      </c>
      <c r="F11" s="134">
        <v>3080</v>
      </c>
    </row>
    <row r="12" spans="1:6" x14ac:dyDescent="0.25">
      <c r="A12" s="256" t="s">
        <v>550</v>
      </c>
      <c r="B12" s="257">
        <v>880</v>
      </c>
      <c r="C12" s="257">
        <v>880</v>
      </c>
      <c r="D12" s="257">
        <v>1080</v>
      </c>
      <c r="E12" s="257">
        <v>2200</v>
      </c>
      <c r="F12" s="257">
        <v>3280</v>
      </c>
    </row>
    <row r="13" spans="1:6" x14ac:dyDescent="0.25">
      <c r="A13" s="133" t="s">
        <v>551</v>
      </c>
      <c r="B13" s="134">
        <v>940</v>
      </c>
      <c r="C13" s="134">
        <v>940</v>
      </c>
      <c r="D13" s="134">
        <v>1130</v>
      </c>
      <c r="E13" s="134">
        <v>2360</v>
      </c>
      <c r="F13" s="134">
        <v>3460</v>
      </c>
    </row>
    <row r="14" spans="1:6" x14ac:dyDescent="0.25">
      <c r="A14" s="256" t="s">
        <v>552</v>
      </c>
      <c r="B14" s="257">
        <v>980</v>
      </c>
      <c r="C14" s="257">
        <v>980</v>
      </c>
      <c r="D14" s="257">
        <v>1180</v>
      </c>
      <c r="E14" s="257">
        <v>2500</v>
      </c>
      <c r="F14" s="257">
        <v>3640</v>
      </c>
    </row>
    <row r="15" spans="1:6" x14ac:dyDescent="0.25">
      <c r="A15" s="135" t="s">
        <v>614</v>
      </c>
      <c r="B15" s="136">
        <v>200</v>
      </c>
      <c r="C15" s="136">
        <v>240</v>
      </c>
      <c r="D15" s="134">
        <v>300</v>
      </c>
      <c r="E15" s="136">
        <v>400</v>
      </c>
      <c r="F15" s="136">
        <v>500</v>
      </c>
    </row>
    <row r="16" spans="1:6" ht="12.75" customHeight="1" x14ac:dyDescent="0.25">
      <c r="A16" s="258" t="s">
        <v>554</v>
      </c>
      <c r="B16" s="258"/>
      <c r="C16" s="258"/>
      <c r="D16" s="258"/>
      <c r="E16" s="258"/>
      <c r="F16" s="258"/>
    </row>
    <row r="17" spans="1:6" x14ac:dyDescent="0.25">
      <c r="A17" s="129" t="s">
        <v>541</v>
      </c>
      <c r="B17" s="130">
        <v>380</v>
      </c>
      <c r="C17" s="130">
        <v>380</v>
      </c>
      <c r="D17" s="130">
        <v>600</v>
      </c>
      <c r="E17" s="130">
        <v>960</v>
      </c>
      <c r="F17" s="259" t="s">
        <v>629</v>
      </c>
    </row>
    <row r="18" spans="1:6" x14ac:dyDescent="0.25">
      <c r="A18" s="256" t="s">
        <v>542</v>
      </c>
      <c r="B18" s="257">
        <v>500</v>
      </c>
      <c r="C18" s="257">
        <v>500</v>
      </c>
      <c r="D18" s="257">
        <v>660</v>
      </c>
      <c r="E18" s="257">
        <v>1120</v>
      </c>
      <c r="F18" s="260"/>
    </row>
    <row r="19" spans="1:6" x14ac:dyDescent="0.25">
      <c r="A19" s="133" t="s">
        <v>544</v>
      </c>
      <c r="B19" s="134">
        <v>600</v>
      </c>
      <c r="C19" s="134">
        <v>600</v>
      </c>
      <c r="D19" s="134">
        <v>800</v>
      </c>
      <c r="E19" s="134">
        <v>1440</v>
      </c>
      <c r="F19" s="260"/>
    </row>
    <row r="20" spans="1:6" x14ac:dyDescent="0.25">
      <c r="A20" s="256" t="s">
        <v>548</v>
      </c>
      <c r="B20" s="257">
        <v>700</v>
      </c>
      <c r="C20" s="257">
        <v>700</v>
      </c>
      <c r="D20" s="257">
        <v>860</v>
      </c>
      <c r="E20" s="257">
        <v>1700</v>
      </c>
      <c r="F20" s="260"/>
    </row>
    <row r="21" spans="1:6" x14ac:dyDescent="0.25">
      <c r="A21" s="133" t="s">
        <v>550</v>
      </c>
      <c r="B21" s="134">
        <v>800</v>
      </c>
      <c r="C21" s="134">
        <v>800</v>
      </c>
      <c r="D21" s="134">
        <v>920</v>
      </c>
      <c r="E21" s="134">
        <v>1860</v>
      </c>
      <c r="F21" s="260"/>
    </row>
    <row r="22" spans="1:6" ht="12.75" customHeight="1" x14ac:dyDescent="0.25">
      <c r="A22" s="256" t="s">
        <v>552</v>
      </c>
      <c r="B22" s="257">
        <v>890</v>
      </c>
      <c r="C22" s="257">
        <v>890</v>
      </c>
      <c r="D22" s="257">
        <v>1000</v>
      </c>
      <c r="E22" s="257">
        <v>2120</v>
      </c>
      <c r="F22" s="260"/>
    </row>
    <row r="23" spans="1:6" x14ac:dyDescent="0.25">
      <c r="A23" s="135" t="s">
        <v>614</v>
      </c>
      <c r="B23" s="136">
        <v>190</v>
      </c>
      <c r="C23" s="136">
        <v>230</v>
      </c>
      <c r="D23" s="136">
        <v>280</v>
      </c>
      <c r="E23" s="136">
        <v>360</v>
      </c>
      <c r="F23" s="261"/>
    </row>
    <row r="24" spans="1:6" ht="12.75" customHeight="1" x14ac:dyDescent="0.25">
      <c r="A24" s="258" t="s">
        <v>630</v>
      </c>
      <c r="B24" s="258"/>
      <c r="C24" s="258"/>
      <c r="D24" s="258"/>
      <c r="E24" s="258"/>
      <c r="F24" s="258"/>
    </row>
    <row r="25" spans="1:6" x14ac:dyDescent="0.25">
      <c r="A25" s="129" t="s">
        <v>541</v>
      </c>
      <c r="B25" s="130">
        <v>280</v>
      </c>
      <c r="C25" s="130">
        <v>280</v>
      </c>
      <c r="D25" s="262" t="s">
        <v>629</v>
      </c>
      <c r="E25" s="262"/>
      <c r="F25" s="262"/>
    </row>
    <row r="26" spans="1:6" x14ac:dyDescent="0.25">
      <c r="A26" s="256" t="s">
        <v>542</v>
      </c>
      <c r="B26" s="257">
        <v>420</v>
      </c>
      <c r="C26" s="257">
        <v>420</v>
      </c>
      <c r="D26" s="263"/>
      <c r="E26" s="263"/>
      <c r="F26" s="263"/>
    </row>
    <row r="27" spans="1:6" x14ac:dyDescent="0.25">
      <c r="A27" s="133" t="s">
        <v>544</v>
      </c>
      <c r="B27" s="134">
        <v>520</v>
      </c>
      <c r="C27" s="134">
        <v>520</v>
      </c>
      <c r="D27" s="263"/>
      <c r="E27" s="263"/>
      <c r="F27" s="263"/>
    </row>
    <row r="28" spans="1:6" x14ac:dyDescent="0.25">
      <c r="A28" s="256" t="s">
        <v>548</v>
      </c>
      <c r="B28" s="257">
        <v>620</v>
      </c>
      <c r="C28" s="257">
        <v>620</v>
      </c>
      <c r="D28" s="263"/>
      <c r="E28" s="263"/>
      <c r="F28" s="263"/>
    </row>
    <row r="29" spans="1:6" x14ac:dyDescent="0.25">
      <c r="A29" s="133" t="s">
        <v>550</v>
      </c>
      <c r="B29" s="134">
        <v>720</v>
      </c>
      <c r="C29" s="134">
        <v>720</v>
      </c>
      <c r="D29" s="263"/>
      <c r="E29" s="263"/>
      <c r="F29" s="263"/>
    </row>
    <row r="30" spans="1:6" ht="12.75" customHeight="1" x14ac:dyDescent="0.25">
      <c r="A30" s="256" t="s">
        <v>552</v>
      </c>
      <c r="B30" s="257">
        <v>800</v>
      </c>
      <c r="C30" s="257">
        <v>800</v>
      </c>
      <c r="D30" s="263"/>
      <c r="E30" s="263"/>
      <c r="F30" s="263"/>
    </row>
    <row r="31" spans="1:6" x14ac:dyDescent="0.25">
      <c r="A31" s="135" t="s">
        <v>614</v>
      </c>
      <c r="B31" s="136">
        <v>180</v>
      </c>
      <c r="C31" s="136">
        <v>220</v>
      </c>
      <c r="D31" s="264"/>
      <c r="E31" s="264"/>
      <c r="F31" s="264"/>
    </row>
    <row r="32" spans="1:6" ht="24.9" customHeight="1" x14ac:dyDescent="0.25">
      <c r="A32" s="222" t="s">
        <v>631</v>
      </c>
      <c r="B32" s="222"/>
      <c r="C32" s="222"/>
      <c r="D32" s="222"/>
      <c r="E32" s="222"/>
      <c r="F32" s="222"/>
    </row>
    <row r="33" spans="1:6" ht="54.9" customHeight="1" x14ac:dyDescent="0.25">
      <c r="A33" s="222" t="s">
        <v>632</v>
      </c>
      <c r="B33" s="222"/>
      <c r="C33" s="222"/>
      <c r="D33" s="222"/>
      <c r="E33" s="222"/>
      <c r="F33" s="222"/>
    </row>
    <row r="34" spans="1:6" ht="25.5" customHeight="1" x14ac:dyDescent="0.25">
      <c r="A34" s="222" t="s">
        <v>557</v>
      </c>
      <c r="B34" s="222"/>
      <c r="C34" s="222"/>
      <c r="D34" s="222"/>
      <c r="E34" s="222"/>
      <c r="F34" s="222"/>
    </row>
    <row r="35" spans="1:6" ht="40.5" customHeight="1" x14ac:dyDescent="0.25">
      <c r="A35" s="222" t="s">
        <v>633</v>
      </c>
      <c r="B35" s="222"/>
      <c r="C35" s="222"/>
      <c r="D35" s="222"/>
      <c r="E35" s="222"/>
      <c r="F35" s="222"/>
    </row>
    <row r="37" spans="1:6" ht="12.75" customHeight="1" x14ac:dyDescent="0.25">
      <c r="A37" s="222" t="s">
        <v>634</v>
      </c>
      <c r="B37" s="222"/>
      <c r="C37" s="222"/>
      <c r="D37" s="222"/>
      <c r="E37" s="222"/>
      <c r="F37" s="222"/>
    </row>
  </sheetData>
  <mergeCells count="13">
    <mergeCell ref="A37:F37"/>
    <mergeCell ref="A24:F24"/>
    <mergeCell ref="D25:F31"/>
    <mergeCell ref="A32:F32"/>
    <mergeCell ref="A33:F33"/>
    <mergeCell ref="A34:F34"/>
    <mergeCell ref="A35:F35"/>
    <mergeCell ref="A1:F1"/>
    <mergeCell ref="A2:A3"/>
    <mergeCell ref="B2:F2"/>
    <mergeCell ref="A4:F4"/>
    <mergeCell ref="A16:F16"/>
    <mergeCell ref="F17:F23"/>
  </mergeCells>
  <printOptions horizontalCentered="1" verticalCentered="1"/>
  <pageMargins left="0.59055118110236227" right="0.59055118110236227" top="1.5748031496062993" bottom="0.59055118110236227" header="0" footer="0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zoomScale="110" zoomScaleNormal="110" zoomScaleSheetLayoutView="100" workbookViewId="0">
      <pane ySplit="4" topLeftCell="A5" activePane="bottomLeft" state="frozen"/>
      <selection sqref="A1:D1"/>
      <selection pane="bottomLeft" sqref="A1:I1"/>
    </sheetView>
  </sheetViews>
  <sheetFormatPr defaultColWidth="9.109375" defaultRowHeight="13.2" x14ac:dyDescent="0.25"/>
  <cols>
    <col min="1" max="1" width="19.6640625" style="2" customWidth="1"/>
    <col min="2" max="4" width="11.6640625" style="301" customWidth="1"/>
    <col min="5" max="5" width="1.6640625" style="2" customWidth="1"/>
    <col min="6" max="6" width="19.6640625" style="2" customWidth="1"/>
    <col min="7" max="9" width="11.6640625" style="301" customWidth="1"/>
    <col min="10" max="16384" width="9.109375" style="2"/>
  </cols>
  <sheetData>
    <row r="1" spans="1:9" ht="15.6" x14ac:dyDescent="0.3">
      <c r="A1" s="302" t="s">
        <v>705</v>
      </c>
      <c r="B1" s="302"/>
      <c r="C1" s="302"/>
      <c r="D1" s="302"/>
      <c r="E1" s="302"/>
      <c r="F1" s="302"/>
      <c r="G1" s="302"/>
      <c r="H1" s="302"/>
      <c r="I1" s="302"/>
    </row>
    <row r="2" spans="1:9" ht="12.75" customHeight="1" thickBot="1" x14ac:dyDescent="0.3">
      <c r="A2" s="303"/>
      <c r="B2" s="304"/>
      <c r="C2" s="304"/>
      <c r="D2" s="304"/>
      <c r="E2" s="303"/>
      <c r="F2" s="303"/>
      <c r="G2" s="304"/>
      <c r="H2" s="304"/>
      <c r="I2" s="304"/>
    </row>
    <row r="3" spans="1:9" ht="12.75" customHeight="1" x14ac:dyDescent="0.25">
      <c r="A3" s="305" t="s">
        <v>706</v>
      </c>
      <c r="B3" s="306" t="s">
        <v>624</v>
      </c>
      <c r="C3" s="307"/>
      <c r="D3" s="308"/>
      <c r="E3" s="309"/>
      <c r="F3" s="310" t="s">
        <v>706</v>
      </c>
      <c r="G3" s="306" t="s">
        <v>624</v>
      </c>
      <c r="H3" s="307"/>
      <c r="I3" s="308"/>
    </row>
    <row r="4" spans="1:9" ht="45" customHeight="1" thickBot="1" x14ac:dyDescent="0.3">
      <c r="A4" s="311"/>
      <c r="B4" s="312" t="s">
        <v>707</v>
      </c>
      <c r="C4" s="312" t="s">
        <v>708</v>
      </c>
      <c r="D4" s="312" t="s">
        <v>709</v>
      </c>
      <c r="E4" s="313"/>
      <c r="F4" s="314"/>
      <c r="G4" s="312" t="s">
        <v>707</v>
      </c>
      <c r="H4" s="312" t="s">
        <v>708</v>
      </c>
      <c r="I4" s="312" t="s">
        <v>709</v>
      </c>
    </row>
    <row r="5" spans="1:9" x14ac:dyDescent="0.25">
      <c r="A5" s="315" t="s">
        <v>710</v>
      </c>
      <c r="B5" s="315"/>
      <c r="C5" s="315"/>
      <c r="D5" s="315"/>
      <c r="E5" s="303"/>
      <c r="F5" s="324" t="s">
        <v>723</v>
      </c>
      <c r="G5" s="324"/>
      <c r="H5" s="324"/>
      <c r="I5" s="324"/>
    </row>
    <row r="6" spans="1:9" x14ac:dyDescent="0.25">
      <c r="A6" s="321" t="s">
        <v>648</v>
      </c>
      <c r="B6" s="322">
        <v>1</v>
      </c>
      <c r="C6" s="322">
        <v>3</v>
      </c>
      <c r="D6" s="322">
        <v>4</v>
      </c>
      <c r="E6" s="303"/>
      <c r="F6" s="321" t="s">
        <v>649</v>
      </c>
      <c r="G6" s="322">
        <v>1</v>
      </c>
      <c r="H6" s="322">
        <v>3</v>
      </c>
      <c r="I6" s="322">
        <v>4</v>
      </c>
    </row>
    <row r="7" spans="1:9" x14ac:dyDescent="0.25">
      <c r="A7" s="319" t="s">
        <v>679</v>
      </c>
      <c r="B7" s="320" t="s">
        <v>503</v>
      </c>
      <c r="C7" s="323" t="s">
        <v>712</v>
      </c>
      <c r="D7" s="320" t="s">
        <v>503</v>
      </c>
      <c r="E7" s="303"/>
      <c r="F7" s="321" t="s">
        <v>695</v>
      </c>
      <c r="G7" s="322" t="s">
        <v>503</v>
      </c>
      <c r="H7" s="322" t="s">
        <v>712</v>
      </c>
      <c r="I7" s="322" t="s">
        <v>503</v>
      </c>
    </row>
    <row r="8" spans="1:9" x14ac:dyDescent="0.25">
      <c r="A8" s="321" t="s">
        <v>656</v>
      </c>
      <c r="B8" s="322">
        <v>1</v>
      </c>
      <c r="C8" s="322">
        <v>3</v>
      </c>
      <c r="D8" s="322">
        <v>4</v>
      </c>
      <c r="E8" s="303"/>
      <c r="F8" s="324" t="s">
        <v>726</v>
      </c>
      <c r="G8" s="324"/>
      <c r="H8" s="324"/>
      <c r="I8" s="324"/>
    </row>
    <row r="9" spans="1:9" x14ac:dyDescent="0.25">
      <c r="A9" s="319" t="s">
        <v>662</v>
      </c>
      <c r="B9" s="320">
        <v>1</v>
      </c>
      <c r="C9" s="320">
        <v>3</v>
      </c>
      <c r="D9" s="320">
        <v>4</v>
      </c>
      <c r="E9" s="303"/>
      <c r="F9" s="321" t="s">
        <v>659</v>
      </c>
      <c r="G9" s="322">
        <v>1</v>
      </c>
      <c r="H9" s="322">
        <v>3</v>
      </c>
      <c r="I9" s="322">
        <v>4</v>
      </c>
    </row>
    <row r="10" spans="1:9" x14ac:dyDescent="0.25">
      <c r="A10" s="321" t="s">
        <v>689</v>
      </c>
      <c r="B10" s="322">
        <v>1</v>
      </c>
      <c r="C10" s="322">
        <v>3</v>
      </c>
      <c r="D10" s="322">
        <v>4</v>
      </c>
      <c r="E10" s="303"/>
      <c r="F10" s="319" t="s">
        <v>663</v>
      </c>
      <c r="G10" s="320">
        <v>3</v>
      </c>
      <c r="H10" s="320">
        <v>4</v>
      </c>
      <c r="I10" s="320">
        <v>5</v>
      </c>
    </row>
    <row r="11" spans="1:9" x14ac:dyDescent="0.25">
      <c r="A11" s="324" t="s">
        <v>716</v>
      </c>
      <c r="B11" s="324"/>
      <c r="C11" s="324"/>
      <c r="D11" s="324"/>
      <c r="E11" s="303"/>
      <c r="F11" s="321" t="s">
        <v>665</v>
      </c>
      <c r="G11" s="322">
        <v>1</v>
      </c>
      <c r="H11" s="322">
        <v>3</v>
      </c>
      <c r="I11" s="322">
        <v>4</v>
      </c>
    </row>
    <row r="12" spans="1:9" x14ac:dyDescent="0.25">
      <c r="A12" s="321" t="s">
        <v>660</v>
      </c>
      <c r="B12" s="322">
        <v>3</v>
      </c>
      <c r="C12" s="322">
        <v>3</v>
      </c>
      <c r="D12" s="322">
        <v>4</v>
      </c>
      <c r="E12" s="303"/>
      <c r="F12" s="319" t="s">
        <v>669</v>
      </c>
      <c r="G12" s="320" t="s">
        <v>503</v>
      </c>
      <c r="H12" s="323" t="s">
        <v>712</v>
      </c>
      <c r="I12" s="320" t="s">
        <v>503</v>
      </c>
    </row>
    <row r="13" spans="1:9" x14ac:dyDescent="0.25">
      <c r="A13" s="319" t="s">
        <v>672</v>
      </c>
      <c r="B13" s="320" t="s">
        <v>503</v>
      </c>
      <c r="C13" s="323" t="s">
        <v>712</v>
      </c>
      <c r="D13" s="320" t="s">
        <v>503</v>
      </c>
      <c r="E13" s="303"/>
      <c r="F13" s="321" t="s">
        <v>686</v>
      </c>
      <c r="G13" s="322">
        <v>1</v>
      </c>
      <c r="H13" s="322">
        <v>3</v>
      </c>
      <c r="I13" s="322">
        <v>4</v>
      </c>
    </row>
    <row r="14" spans="1:9" x14ac:dyDescent="0.25">
      <c r="A14" s="321" t="s">
        <v>678</v>
      </c>
      <c r="B14" s="322">
        <v>1</v>
      </c>
      <c r="C14" s="322">
        <v>3</v>
      </c>
      <c r="D14" s="322">
        <v>4</v>
      </c>
      <c r="E14" s="303"/>
      <c r="F14" s="319" t="s">
        <v>687</v>
      </c>
      <c r="G14" s="320">
        <v>1</v>
      </c>
      <c r="H14" s="320">
        <v>3</v>
      </c>
      <c r="I14" s="320">
        <v>4</v>
      </c>
    </row>
    <row r="15" spans="1:9" x14ac:dyDescent="0.25">
      <c r="A15" s="319" t="s">
        <v>701</v>
      </c>
      <c r="B15" s="320">
        <v>3</v>
      </c>
      <c r="C15" s="320">
        <v>3</v>
      </c>
      <c r="D15" s="320">
        <v>4</v>
      </c>
      <c r="E15" s="303"/>
      <c r="F15" s="319" t="s">
        <v>693</v>
      </c>
      <c r="G15" s="320">
        <v>1</v>
      </c>
      <c r="H15" s="320">
        <v>3</v>
      </c>
      <c r="I15" s="320">
        <v>4</v>
      </c>
    </row>
    <row r="16" spans="1:9" x14ac:dyDescent="0.25">
      <c r="A16" s="324" t="s">
        <v>719</v>
      </c>
      <c r="B16" s="324"/>
      <c r="C16" s="324"/>
      <c r="D16" s="324"/>
      <c r="E16" s="303"/>
      <c r="F16" s="321" t="s">
        <v>698</v>
      </c>
      <c r="G16" s="322">
        <v>1</v>
      </c>
      <c r="H16" s="322">
        <v>3</v>
      </c>
      <c r="I16" s="322">
        <v>4</v>
      </c>
    </row>
    <row r="17" spans="1:9" x14ac:dyDescent="0.25">
      <c r="A17" s="321" t="s">
        <v>653</v>
      </c>
      <c r="B17" s="322" t="s">
        <v>503</v>
      </c>
      <c r="C17" s="322" t="s">
        <v>712</v>
      </c>
      <c r="D17" s="322" t="s">
        <v>503</v>
      </c>
      <c r="E17" s="303"/>
      <c r="F17" s="324" t="s">
        <v>730</v>
      </c>
      <c r="G17" s="324"/>
      <c r="H17" s="324"/>
      <c r="I17" s="324"/>
    </row>
    <row r="18" spans="1:9" x14ac:dyDescent="0.25">
      <c r="A18" s="321" t="s">
        <v>697</v>
      </c>
      <c r="B18" s="322">
        <v>1</v>
      </c>
      <c r="C18" s="322">
        <v>3</v>
      </c>
      <c r="D18" s="322">
        <v>4</v>
      </c>
      <c r="E18" s="303"/>
      <c r="F18" s="319" t="s">
        <v>655</v>
      </c>
      <c r="G18" s="320">
        <v>1</v>
      </c>
      <c r="H18" s="320">
        <v>3</v>
      </c>
      <c r="I18" s="320">
        <v>4</v>
      </c>
    </row>
    <row r="19" spans="1:9" x14ac:dyDescent="0.25">
      <c r="A19" s="324" t="s">
        <v>722</v>
      </c>
      <c r="B19" s="324"/>
      <c r="C19" s="324"/>
      <c r="D19" s="324"/>
      <c r="E19" s="303"/>
      <c r="F19" s="321" t="s">
        <v>666</v>
      </c>
      <c r="G19" s="322">
        <v>1</v>
      </c>
      <c r="H19" s="322">
        <v>3</v>
      </c>
      <c r="I19" s="322">
        <v>4</v>
      </c>
    </row>
    <row r="20" spans="1:9" x14ac:dyDescent="0.25">
      <c r="A20" s="321" t="s">
        <v>654</v>
      </c>
      <c r="B20" s="322" t="s">
        <v>503</v>
      </c>
      <c r="C20" s="322" t="s">
        <v>712</v>
      </c>
      <c r="D20" s="322" t="s">
        <v>503</v>
      </c>
      <c r="E20" s="303"/>
      <c r="F20" s="321" t="s">
        <v>713</v>
      </c>
      <c r="G20" s="322">
        <v>1</v>
      </c>
      <c r="H20" s="322">
        <v>2</v>
      </c>
      <c r="I20" s="322">
        <v>3</v>
      </c>
    </row>
    <row r="21" spans="1:9" x14ac:dyDescent="0.25">
      <c r="A21" s="319" t="s">
        <v>725</v>
      </c>
      <c r="B21" s="320">
        <v>1</v>
      </c>
      <c r="C21" s="320">
        <v>3</v>
      </c>
      <c r="D21" s="320">
        <v>4</v>
      </c>
      <c r="E21" s="303"/>
      <c r="F21" s="321" t="s">
        <v>674</v>
      </c>
      <c r="G21" s="322" t="s">
        <v>503</v>
      </c>
      <c r="H21" s="322" t="s">
        <v>712</v>
      </c>
      <c r="I21" s="322" t="s">
        <v>503</v>
      </c>
    </row>
    <row r="22" spans="1:9" x14ac:dyDescent="0.25">
      <c r="A22" s="321" t="s">
        <v>668</v>
      </c>
      <c r="B22" s="322">
        <v>4</v>
      </c>
      <c r="C22" s="322">
        <v>4</v>
      </c>
      <c r="D22" s="322">
        <v>5</v>
      </c>
      <c r="E22" s="303"/>
      <c r="F22" s="321" t="s">
        <v>677</v>
      </c>
      <c r="G22" s="322">
        <v>1</v>
      </c>
      <c r="H22" s="322">
        <v>3</v>
      </c>
      <c r="I22" s="322">
        <v>4</v>
      </c>
    </row>
    <row r="23" spans="1:9" x14ac:dyDescent="0.25">
      <c r="A23" s="321" t="s">
        <v>734</v>
      </c>
      <c r="B23" s="322">
        <v>3</v>
      </c>
      <c r="C23" s="322">
        <v>4</v>
      </c>
      <c r="D23" s="322">
        <v>5</v>
      </c>
      <c r="E23" s="303"/>
      <c r="F23" s="319" t="s">
        <v>684</v>
      </c>
      <c r="G23" s="320">
        <v>1</v>
      </c>
      <c r="H23" s="320">
        <v>3</v>
      </c>
      <c r="I23" s="320">
        <v>4</v>
      </c>
    </row>
    <row r="24" spans="1:9" x14ac:dyDescent="0.25">
      <c r="A24" s="319" t="s">
        <v>670</v>
      </c>
      <c r="B24" s="320">
        <v>1</v>
      </c>
      <c r="C24" s="320">
        <v>3</v>
      </c>
      <c r="D24" s="320">
        <v>4</v>
      </c>
      <c r="E24" s="303"/>
      <c r="F24" s="324" t="s">
        <v>715</v>
      </c>
      <c r="G24" s="324"/>
      <c r="H24" s="324"/>
      <c r="I24" s="324"/>
    </row>
    <row r="25" spans="1:9" x14ac:dyDescent="0.25">
      <c r="A25" s="321" t="s">
        <v>680</v>
      </c>
      <c r="B25" s="322">
        <v>1</v>
      </c>
      <c r="C25" s="322">
        <v>3</v>
      </c>
      <c r="D25" s="322">
        <v>4</v>
      </c>
      <c r="E25" s="303"/>
      <c r="F25" s="319" t="s">
        <v>658</v>
      </c>
      <c r="G25" s="320">
        <v>4</v>
      </c>
      <c r="H25" s="320">
        <v>4</v>
      </c>
      <c r="I25" s="320">
        <v>5</v>
      </c>
    </row>
    <row r="26" spans="1:9" x14ac:dyDescent="0.25">
      <c r="A26" s="319" t="s">
        <v>690</v>
      </c>
      <c r="B26" s="320">
        <v>1</v>
      </c>
      <c r="C26" s="320">
        <v>3</v>
      </c>
      <c r="D26" s="320">
        <v>4</v>
      </c>
      <c r="E26" s="303"/>
      <c r="F26" s="319" t="s">
        <v>718</v>
      </c>
      <c r="G26" s="320" t="s">
        <v>503</v>
      </c>
      <c r="H26" s="323" t="s">
        <v>712</v>
      </c>
      <c r="I26" s="320" t="s">
        <v>503</v>
      </c>
    </row>
    <row r="27" spans="1:9" x14ac:dyDescent="0.25">
      <c r="A27" s="321" t="s">
        <v>691</v>
      </c>
      <c r="B27" s="322" t="s">
        <v>503</v>
      </c>
      <c r="C27" s="325" t="s">
        <v>712</v>
      </c>
      <c r="D27" s="322" t="s">
        <v>503</v>
      </c>
      <c r="E27" s="303"/>
      <c r="F27" s="324" t="s">
        <v>721</v>
      </c>
      <c r="G27" s="324"/>
      <c r="H27" s="324"/>
      <c r="I27" s="324"/>
    </row>
    <row r="28" spans="1:9" x14ac:dyDescent="0.25">
      <c r="A28" s="316" t="s">
        <v>711</v>
      </c>
      <c r="B28" s="317"/>
      <c r="C28" s="317"/>
      <c r="D28" s="318"/>
      <c r="E28" s="303"/>
      <c r="F28" s="321" t="s">
        <v>652</v>
      </c>
      <c r="G28" s="322" t="s">
        <v>503</v>
      </c>
      <c r="H28" s="322" t="s">
        <v>712</v>
      </c>
      <c r="I28" s="322" t="s">
        <v>503</v>
      </c>
    </row>
    <row r="29" spans="1:9" x14ac:dyDescent="0.25">
      <c r="A29" s="321" t="s">
        <v>657</v>
      </c>
      <c r="B29" s="322" t="s">
        <v>503</v>
      </c>
      <c r="C29" s="322" t="s">
        <v>712</v>
      </c>
      <c r="D29" s="322" t="s">
        <v>503</v>
      </c>
      <c r="E29" s="303"/>
      <c r="F29" s="319" t="s">
        <v>664</v>
      </c>
      <c r="G29" s="320">
        <v>1</v>
      </c>
      <c r="H29" s="320">
        <v>3</v>
      </c>
      <c r="I29" s="320">
        <v>4</v>
      </c>
    </row>
    <row r="30" spans="1:9" x14ac:dyDescent="0.25">
      <c r="A30" s="319" t="s">
        <v>675</v>
      </c>
      <c r="B30" s="320">
        <v>1</v>
      </c>
      <c r="C30" s="320">
        <v>3</v>
      </c>
      <c r="D30" s="320">
        <v>4</v>
      </c>
      <c r="E30" s="303"/>
      <c r="F30" s="324" t="s">
        <v>724</v>
      </c>
      <c r="G30" s="324"/>
      <c r="H30" s="324"/>
      <c r="I30" s="324"/>
    </row>
    <row r="31" spans="1:9" ht="15.6" x14ac:dyDescent="0.3">
      <c r="A31" s="324" t="s">
        <v>714</v>
      </c>
      <c r="B31" s="324"/>
      <c r="C31" s="324"/>
      <c r="D31" s="324"/>
      <c r="E31" s="328"/>
      <c r="F31" s="321" t="s">
        <v>650</v>
      </c>
      <c r="G31" s="322">
        <v>1</v>
      </c>
      <c r="H31" s="322">
        <v>3</v>
      </c>
      <c r="I31" s="322">
        <v>4</v>
      </c>
    </row>
    <row r="32" spans="1:9" ht="15.6" x14ac:dyDescent="0.3">
      <c r="A32" s="321" t="s">
        <v>704</v>
      </c>
      <c r="B32" s="322">
        <v>3</v>
      </c>
      <c r="C32" s="322">
        <v>4</v>
      </c>
      <c r="D32" s="322">
        <v>5</v>
      </c>
      <c r="E32" s="331"/>
      <c r="F32" s="319" t="s">
        <v>681</v>
      </c>
      <c r="G32" s="320" t="s">
        <v>503</v>
      </c>
      <c r="H32" s="323" t="s">
        <v>712</v>
      </c>
      <c r="I32" s="320" t="s">
        <v>503</v>
      </c>
    </row>
    <row r="33" spans="1:9" ht="31.95" customHeight="1" x14ac:dyDescent="0.25">
      <c r="A33" s="319" t="s">
        <v>688</v>
      </c>
      <c r="B33" s="320" t="s">
        <v>503</v>
      </c>
      <c r="C33" s="323" t="s">
        <v>712</v>
      </c>
      <c r="D33" s="320" t="s">
        <v>503</v>
      </c>
      <c r="E33" s="332"/>
      <c r="F33" s="321" t="s">
        <v>702</v>
      </c>
      <c r="G33" s="322">
        <v>1</v>
      </c>
      <c r="H33" s="322">
        <v>3</v>
      </c>
      <c r="I33" s="322">
        <v>4</v>
      </c>
    </row>
    <row r="34" spans="1:9" x14ac:dyDescent="0.25">
      <c r="A34" s="324" t="s">
        <v>717</v>
      </c>
      <c r="B34" s="324"/>
      <c r="C34" s="324"/>
      <c r="D34" s="324"/>
      <c r="E34" s="303"/>
      <c r="F34" s="324" t="s">
        <v>727</v>
      </c>
      <c r="G34" s="324"/>
      <c r="H34" s="324"/>
      <c r="I34" s="324"/>
    </row>
    <row r="35" spans="1:9" x14ac:dyDescent="0.25">
      <c r="A35" s="319" t="s">
        <v>683</v>
      </c>
      <c r="B35" s="320">
        <v>4</v>
      </c>
      <c r="C35" s="320">
        <v>4</v>
      </c>
      <c r="D35" s="320">
        <v>5</v>
      </c>
      <c r="E35" s="303"/>
      <c r="F35" s="321" t="s">
        <v>682</v>
      </c>
      <c r="G35" s="322" t="s">
        <v>503</v>
      </c>
      <c r="H35" s="322" t="s">
        <v>712</v>
      </c>
      <c r="I35" s="322" t="s">
        <v>503</v>
      </c>
    </row>
    <row r="36" spans="1:9" x14ac:dyDescent="0.25">
      <c r="A36" s="319" t="s">
        <v>696</v>
      </c>
      <c r="B36" s="320" t="s">
        <v>503</v>
      </c>
      <c r="C36" s="323" t="s">
        <v>712</v>
      </c>
      <c r="D36" s="320" t="s">
        <v>503</v>
      </c>
      <c r="E36" s="303"/>
      <c r="F36" s="324" t="s">
        <v>728</v>
      </c>
      <c r="G36" s="324"/>
      <c r="H36" s="324"/>
      <c r="I36" s="324"/>
    </row>
    <row r="37" spans="1:9" x14ac:dyDescent="0.25">
      <c r="A37" s="321" t="s">
        <v>699</v>
      </c>
      <c r="B37" s="322">
        <v>4</v>
      </c>
      <c r="C37" s="322">
        <v>4</v>
      </c>
      <c r="D37" s="322">
        <v>5</v>
      </c>
      <c r="E37" s="303"/>
      <c r="F37" s="321" t="s">
        <v>671</v>
      </c>
      <c r="G37" s="322">
        <v>3</v>
      </c>
      <c r="H37" s="322">
        <v>4</v>
      </c>
      <c r="I37" s="322">
        <v>5</v>
      </c>
    </row>
    <row r="38" spans="1:9" x14ac:dyDescent="0.25">
      <c r="A38" s="324" t="s">
        <v>720</v>
      </c>
      <c r="B38" s="324"/>
      <c r="C38" s="324"/>
      <c r="D38" s="324"/>
      <c r="E38" s="303"/>
      <c r="F38" s="319" t="s">
        <v>694</v>
      </c>
      <c r="G38" s="320" t="s">
        <v>503</v>
      </c>
      <c r="H38" s="323" t="s">
        <v>712</v>
      </c>
      <c r="I38" s="320" t="s">
        <v>503</v>
      </c>
    </row>
    <row r="39" spans="1:9" x14ac:dyDescent="0.25">
      <c r="A39" s="321" t="s">
        <v>673</v>
      </c>
      <c r="B39" s="322">
        <v>3</v>
      </c>
      <c r="C39" s="322">
        <v>3</v>
      </c>
      <c r="D39" s="322">
        <v>4</v>
      </c>
      <c r="E39" s="303"/>
      <c r="F39" s="324" t="s">
        <v>729</v>
      </c>
      <c r="G39" s="324"/>
      <c r="H39" s="324"/>
      <c r="I39" s="324"/>
    </row>
    <row r="40" spans="1:9" x14ac:dyDescent="0.25">
      <c r="A40" s="319" t="s">
        <v>692</v>
      </c>
      <c r="B40" s="320" t="s">
        <v>503</v>
      </c>
      <c r="C40" s="323" t="s">
        <v>712</v>
      </c>
      <c r="D40" s="320" t="s">
        <v>503</v>
      </c>
      <c r="E40" s="303"/>
      <c r="F40" s="321" t="s">
        <v>651</v>
      </c>
      <c r="G40" s="322">
        <v>4</v>
      </c>
      <c r="H40" s="322">
        <v>4</v>
      </c>
      <c r="I40" s="322">
        <v>5</v>
      </c>
    </row>
    <row r="41" spans="1:9" x14ac:dyDescent="0.25">
      <c r="B41" s="2"/>
      <c r="C41" s="2"/>
      <c r="D41" s="2"/>
      <c r="E41" s="303"/>
      <c r="F41" s="319" t="s">
        <v>700</v>
      </c>
      <c r="G41" s="320" t="s">
        <v>503</v>
      </c>
      <c r="H41" s="323" t="s">
        <v>712</v>
      </c>
      <c r="I41" s="320" t="s">
        <v>503</v>
      </c>
    </row>
    <row r="42" spans="1:9" x14ac:dyDescent="0.25">
      <c r="B42" s="2"/>
      <c r="C42" s="2"/>
      <c r="D42" s="2"/>
      <c r="E42" s="303"/>
    </row>
    <row r="43" spans="1:9" ht="15.6" customHeight="1" x14ac:dyDescent="0.25">
      <c r="A43" s="334" t="s">
        <v>731</v>
      </c>
      <c r="B43" s="334"/>
      <c r="C43" s="334"/>
      <c r="D43" s="334"/>
      <c r="E43" s="334"/>
      <c r="F43" s="334"/>
      <c r="G43" s="334"/>
      <c r="H43" s="334"/>
      <c r="I43" s="334"/>
    </row>
    <row r="44" spans="1:9" ht="31.95" customHeight="1" x14ac:dyDescent="0.25">
      <c r="A44" s="335" t="s">
        <v>732</v>
      </c>
      <c r="B44" s="335"/>
      <c r="C44" s="335"/>
      <c r="D44" s="335"/>
      <c r="E44" s="335"/>
      <c r="F44" s="335"/>
      <c r="G44" s="335"/>
      <c r="H44" s="335"/>
      <c r="I44" s="335"/>
    </row>
    <row r="45" spans="1:9" ht="31.95" customHeight="1" x14ac:dyDescent="0.25">
      <c r="A45" s="336" t="s">
        <v>733</v>
      </c>
      <c r="B45" s="336"/>
      <c r="C45" s="336"/>
      <c r="D45" s="336"/>
      <c r="E45" s="336"/>
      <c r="F45" s="336"/>
      <c r="G45" s="336"/>
      <c r="H45" s="336"/>
      <c r="I45" s="336"/>
    </row>
    <row r="46" spans="1:9" x14ac:dyDescent="0.25">
      <c r="B46" s="2"/>
      <c r="C46" s="2"/>
      <c r="D46" s="2"/>
      <c r="E46" s="303"/>
    </row>
    <row r="47" spans="1:9" x14ac:dyDescent="0.25">
      <c r="B47" s="2"/>
      <c r="C47" s="2"/>
      <c r="D47" s="2"/>
      <c r="E47" s="303"/>
    </row>
    <row r="48" spans="1:9" ht="15.6" x14ac:dyDescent="0.3">
      <c r="B48" s="2"/>
      <c r="C48" s="2"/>
      <c r="D48" s="2"/>
      <c r="E48" s="303"/>
      <c r="F48" s="330"/>
      <c r="G48" s="330"/>
      <c r="H48" s="330"/>
      <c r="I48" s="330"/>
    </row>
    <row r="49" spans="2:9" ht="15.6" x14ac:dyDescent="0.25">
      <c r="B49" s="2"/>
      <c r="C49" s="2"/>
      <c r="D49" s="2"/>
      <c r="E49" s="303"/>
      <c r="F49" s="329"/>
      <c r="G49" s="329"/>
      <c r="H49" s="329"/>
      <c r="I49" s="329"/>
    </row>
    <row r="50" spans="2:9" x14ac:dyDescent="0.25">
      <c r="B50" s="2"/>
      <c r="C50" s="2"/>
      <c r="D50" s="2"/>
      <c r="E50" s="303"/>
    </row>
    <row r="51" spans="2:9" x14ac:dyDescent="0.25">
      <c r="B51" s="2"/>
      <c r="C51" s="2"/>
      <c r="D51" s="2"/>
      <c r="E51" s="303"/>
    </row>
    <row r="52" spans="2:9" x14ac:dyDescent="0.25">
      <c r="B52" s="2"/>
      <c r="C52" s="2"/>
      <c r="D52" s="2"/>
      <c r="E52" s="303"/>
    </row>
    <row r="53" spans="2:9" x14ac:dyDescent="0.25">
      <c r="B53" s="2"/>
      <c r="C53" s="2"/>
      <c r="D53" s="2"/>
      <c r="E53" s="303"/>
    </row>
    <row r="54" spans="2:9" x14ac:dyDescent="0.25">
      <c r="B54" s="2"/>
      <c r="C54" s="2"/>
      <c r="D54" s="2"/>
      <c r="E54" s="303"/>
    </row>
    <row r="55" spans="2:9" x14ac:dyDescent="0.25">
      <c r="B55" s="2"/>
      <c r="C55" s="2"/>
      <c r="D55" s="2"/>
      <c r="E55" s="303"/>
    </row>
    <row r="56" spans="2:9" x14ac:dyDescent="0.25">
      <c r="B56" s="2"/>
      <c r="C56" s="2"/>
      <c r="D56" s="2"/>
      <c r="E56" s="303"/>
    </row>
    <row r="57" spans="2:9" x14ac:dyDescent="0.25">
      <c r="B57" s="2"/>
      <c r="C57" s="2"/>
      <c r="D57" s="2"/>
      <c r="E57" s="303"/>
    </row>
    <row r="58" spans="2:9" x14ac:dyDescent="0.25">
      <c r="B58" s="2"/>
      <c r="C58" s="2"/>
      <c r="D58" s="2"/>
      <c r="E58" s="303"/>
    </row>
    <row r="59" spans="2:9" x14ac:dyDescent="0.25">
      <c r="B59" s="2"/>
      <c r="C59" s="2"/>
      <c r="D59" s="2"/>
      <c r="E59" s="303"/>
    </row>
    <row r="60" spans="2:9" x14ac:dyDescent="0.25">
      <c r="B60" s="2"/>
      <c r="C60" s="2"/>
      <c r="D60" s="2"/>
      <c r="E60" s="303"/>
    </row>
    <row r="61" spans="2:9" x14ac:dyDescent="0.25">
      <c r="B61" s="2"/>
      <c r="C61" s="2"/>
      <c r="D61" s="2"/>
      <c r="E61" s="303"/>
    </row>
    <row r="62" spans="2:9" ht="12.75" customHeight="1" x14ac:dyDescent="0.25">
      <c r="B62" s="2"/>
      <c r="C62" s="2"/>
      <c r="D62" s="2"/>
      <c r="E62" s="303"/>
    </row>
    <row r="63" spans="2:9" ht="12.75" customHeight="1" x14ac:dyDescent="0.25">
      <c r="B63" s="2"/>
      <c r="C63" s="2"/>
      <c r="D63" s="2"/>
      <c r="E63" s="303"/>
    </row>
    <row r="64" spans="2:9" ht="12.75" customHeight="1" x14ac:dyDescent="0.25">
      <c r="B64" s="2"/>
      <c r="C64" s="2"/>
      <c r="D64" s="2"/>
      <c r="E64" s="303"/>
    </row>
    <row r="65" spans="2:5" ht="12.75" customHeight="1" x14ac:dyDescent="0.3">
      <c r="B65" s="2"/>
      <c r="C65" s="2"/>
      <c r="D65" s="2"/>
      <c r="E65" s="326"/>
    </row>
    <row r="66" spans="2:5" ht="12.75" customHeight="1" x14ac:dyDescent="0.25">
      <c r="B66" s="2"/>
      <c r="C66" s="2"/>
      <c r="D66" s="2"/>
      <c r="E66" s="327"/>
    </row>
    <row r="67" spans="2:5" ht="12.75" customHeight="1" x14ac:dyDescent="0.25">
      <c r="B67" s="2"/>
      <c r="C67" s="2"/>
      <c r="D67" s="2"/>
      <c r="E67" s="303"/>
    </row>
    <row r="68" spans="2:5" ht="12.75" customHeight="1" x14ac:dyDescent="0.25">
      <c r="B68" s="2"/>
      <c r="C68" s="2"/>
      <c r="D68" s="2"/>
      <c r="E68" s="303"/>
    </row>
    <row r="69" spans="2:5" ht="15" customHeight="1" x14ac:dyDescent="0.3">
      <c r="B69" s="2"/>
      <c r="C69" s="2"/>
      <c r="D69" s="2"/>
      <c r="E69" s="328"/>
    </row>
    <row r="70" spans="2:5" ht="15" customHeight="1" x14ac:dyDescent="0.3">
      <c r="B70" s="2"/>
      <c r="C70" s="2"/>
      <c r="D70" s="2"/>
      <c r="E70" s="331"/>
    </row>
    <row r="71" spans="2:5" ht="30" customHeight="1" x14ac:dyDescent="0.25">
      <c r="B71" s="2"/>
      <c r="C71" s="2"/>
      <c r="D71" s="2"/>
      <c r="E71" s="332"/>
    </row>
    <row r="72" spans="2:5" x14ac:dyDescent="0.25">
      <c r="B72" s="2"/>
      <c r="C72" s="2"/>
      <c r="D72" s="2"/>
    </row>
    <row r="73" spans="2:5" x14ac:dyDescent="0.25">
      <c r="B73" s="2"/>
      <c r="C73" s="2"/>
      <c r="D73" s="2"/>
    </row>
    <row r="74" spans="2:5" x14ac:dyDescent="0.25">
      <c r="B74" s="2"/>
      <c r="C74" s="2"/>
      <c r="D74" s="2"/>
    </row>
    <row r="75" spans="2:5" x14ac:dyDescent="0.25">
      <c r="B75" s="2"/>
      <c r="C75" s="2"/>
      <c r="D75" s="2"/>
    </row>
    <row r="76" spans="2:5" x14ac:dyDescent="0.25">
      <c r="B76" s="2"/>
      <c r="C76" s="2"/>
      <c r="D76" s="2"/>
    </row>
    <row r="77" spans="2:5" x14ac:dyDescent="0.25">
      <c r="B77" s="2"/>
      <c r="C77" s="2"/>
      <c r="D77" s="2"/>
    </row>
    <row r="78" spans="2:5" x14ac:dyDescent="0.25">
      <c r="B78" s="2"/>
      <c r="C78" s="2"/>
      <c r="D78" s="2"/>
    </row>
    <row r="79" spans="2:5" x14ac:dyDescent="0.25">
      <c r="B79" s="2"/>
      <c r="C79" s="2"/>
      <c r="D79" s="2"/>
    </row>
    <row r="80" spans="2:5" x14ac:dyDescent="0.25">
      <c r="B80" s="2"/>
      <c r="C80" s="2"/>
      <c r="D80" s="2"/>
    </row>
    <row r="81" spans="2:4" x14ac:dyDescent="0.25">
      <c r="B81" s="2"/>
      <c r="C81" s="2"/>
      <c r="D81" s="2"/>
    </row>
    <row r="82" spans="2:4" x14ac:dyDescent="0.25">
      <c r="B82" s="2"/>
      <c r="C82" s="2"/>
      <c r="D82" s="2"/>
    </row>
    <row r="83" spans="2:4" x14ac:dyDescent="0.25">
      <c r="B83" s="2"/>
      <c r="C83" s="2"/>
      <c r="D83" s="2"/>
    </row>
    <row r="84" spans="2:4" x14ac:dyDescent="0.25">
      <c r="B84" s="2"/>
      <c r="C84" s="2"/>
      <c r="D84" s="2"/>
    </row>
    <row r="85" spans="2:4" x14ac:dyDescent="0.25">
      <c r="B85" s="2"/>
      <c r="C85" s="2"/>
      <c r="D85" s="2"/>
    </row>
    <row r="86" spans="2:4" x14ac:dyDescent="0.25">
      <c r="B86" s="2"/>
      <c r="C86" s="2"/>
      <c r="D86" s="2"/>
    </row>
    <row r="87" spans="2:4" x14ac:dyDescent="0.25">
      <c r="B87" s="2"/>
      <c r="C87" s="2"/>
      <c r="D87" s="2"/>
    </row>
    <row r="88" spans="2:4" x14ac:dyDescent="0.25">
      <c r="B88" s="2"/>
      <c r="C88" s="2"/>
      <c r="D88" s="2"/>
    </row>
    <row r="89" spans="2:4" x14ac:dyDescent="0.25">
      <c r="B89" s="2"/>
      <c r="C89" s="2"/>
      <c r="D89" s="2"/>
    </row>
    <row r="90" spans="2:4" x14ac:dyDescent="0.25">
      <c r="B90" s="2"/>
      <c r="C90" s="2"/>
      <c r="D90" s="2"/>
    </row>
    <row r="91" spans="2:4" x14ac:dyDescent="0.25">
      <c r="B91" s="2"/>
      <c r="C91" s="2"/>
      <c r="D91" s="2"/>
    </row>
    <row r="92" spans="2:4" x14ac:dyDescent="0.25">
      <c r="B92" s="2"/>
      <c r="C92" s="2"/>
      <c r="D92" s="2"/>
    </row>
    <row r="93" spans="2:4" x14ac:dyDescent="0.25">
      <c r="B93" s="2"/>
      <c r="C93" s="2"/>
      <c r="D93" s="2"/>
    </row>
    <row r="94" spans="2:4" x14ac:dyDescent="0.25">
      <c r="B94" s="2"/>
      <c r="C94" s="2"/>
      <c r="D94" s="2"/>
    </row>
    <row r="95" spans="2:4" x14ac:dyDescent="0.25">
      <c r="B95" s="2"/>
      <c r="C95" s="2"/>
      <c r="D95" s="2"/>
    </row>
    <row r="96" spans="2:4" x14ac:dyDescent="0.25">
      <c r="B96" s="2"/>
      <c r="C96" s="2"/>
      <c r="D96" s="2"/>
    </row>
    <row r="97" spans="2:4" x14ac:dyDescent="0.25">
      <c r="B97" s="2"/>
      <c r="C97" s="2"/>
      <c r="D97" s="2"/>
    </row>
    <row r="98" spans="2:4" x14ac:dyDescent="0.25">
      <c r="B98" s="2"/>
      <c r="C98" s="2"/>
      <c r="D98" s="2"/>
    </row>
    <row r="99" spans="2:4" x14ac:dyDescent="0.25">
      <c r="B99" s="2"/>
      <c r="C99" s="2"/>
      <c r="D99" s="2"/>
    </row>
    <row r="100" spans="2:4" x14ac:dyDescent="0.25">
      <c r="B100" s="2"/>
      <c r="C100" s="2"/>
      <c r="D100" s="2"/>
    </row>
    <row r="101" spans="2:4" x14ac:dyDescent="0.25">
      <c r="B101" s="2"/>
      <c r="C101" s="2"/>
      <c r="D101" s="2"/>
    </row>
    <row r="102" spans="2:4" x14ac:dyDescent="0.25">
      <c r="B102" s="2"/>
      <c r="C102" s="2"/>
      <c r="D102" s="2"/>
    </row>
    <row r="103" spans="2:4" x14ac:dyDescent="0.25">
      <c r="B103" s="2"/>
      <c r="C103" s="2"/>
      <c r="D103" s="2"/>
    </row>
    <row r="104" spans="2:4" x14ac:dyDescent="0.25">
      <c r="B104" s="2"/>
      <c r="C104" s="2"/>
      <c r="D104" s="2"/>
    </row>
    <row r="105" spans="2:4" x14ac:dyDescent="0.25">
      <c r="B105" s="2"/>
      <c r="C105" s="2"/>
      <c r="D105" s="2"/>
    </row>
    <row r="106" spans="2:4" x14ac:dyDescent="0.25">
      <c r="B106" s="2"/>
      <c r="C106" s="2"/>
      <c r="D106" s="2"/>
    </row>
    <row r="107" spans="2:4" x14ac:dyDescent="0.25">
      <c r="B107" s="2"/>
      <c r="C107" s="2"/>
      <c r="D107" s="2"/>
    </row>
    <row r="108" spans="2:4" x14ac:dyDescent="0.25">
      <c r="B108" s="2"/>
      <c r="C108" s="2"/>
      <c r="D108" s="2"/>
    </row>
    <row r="109" spans="2:4" x14ac:dyDescent="0.25">
      <c r="B109" s="2"/>
      <c r="C109" s="2"/>
      <c r="D109" s="2"/>
    </row>
    <row r="110" spans="2:4" x14ac:dyDescent="0.25">
      <c r="B110" s="2"/>
      <c r="C110" s="2"/>
      <c r="D110" s="2"/>
    </row>
    <row r="111" spans="2:4" x14ac:dyDescent="0.25">
      <c r="B111" s="2"/>
      <c r="C111" s="2"/>
      <c r="D111" s="2"/>
    </row>
    <row r="112" spans="2:4" x14ac:dyDescent="0.25">
      <c r="B112" s="2"/>
      <c r="C112" s="2"/>
      <c r="D112" s="2"/>
    </row>
    <row r="113" spans="2:4" x14ac:dyDescent="0.25">
      <c r="B113" s="2"/>
      <c r="C113" s="2"/>
      <c r="D113" s="2"/>
    </row>
    <row r="114" spans="2:4" x14ac:dyDescent="0.25">
      <c r="B114" s="2"/>
      <c r="C114" s="2"/>
      <c r="D114" s="2"/>
    </row>
    <row r="115" spans="2:4" x14ac:dyDescent="0.25">
      <c r="B115" s="2"/>
      <c r="C115" s="2"/>
      <c r="D115" s="2"/>
    </row>
    <row r="116" spans="2:4" x14ac:dyDescent="0.25">
      <c r="B116" s="2"/>
      <c r="C116" s="2"/>
      <c r="D116" s="2"/>
    </row>
    <row r="117" spans="2:4" x14ac:dyDescent="0.25">
      <c r="B117" s="2"/>
      <c r="C117" s="2"/>
      <c r="D117" s="2"/>
    </row>
    <row r="118" spans="2:4" x14ac:dyDescent="0.25">
      <c r="B118" s="2"/>
      <c r="C118" s="2"/>
      <c r="D118" s="2"/>
    </row>
    <row r="119" spans="2:4" x14ac:dyDescent="0.25">
      <c r="B119" s="2"/>
      <c r="C119" s="2"/>
      <c r="D119" s="2"/>
    </row>
    <row r="120" spans="2:4" x14ac:dyDescent="0.25">
      <c r="B120" s="2"/>
      <c r="C120" s="2"/>
      <c r="D120" s="2"/>
    </row>
    <row r="121" spans="2:4" x14ac:dyDescent="0.25">
      <c r="B121" s="2"/>
      <c r="C121" s="2"/>
      <c r="D121" s="2"/>
    </row>
    <row r="122" spans="2:4" x14ac:dyDescent="0.25">
      <c r="B122" s="2"/>
      <c r="C122" s="2"/>
      <c r="D122" s="2"/>
    </row>
    <row r="123" spans="2:4" x14ac:dyDescent="0.25">
      <c r="B123" s="2"/>
      <c r="C123" s="2"/>
      <c r="D123" s="2"/>
    </row>
    <row r="124" spans="2:4" x14ac:dyDescent="0.25">
      <c r="B124" s="2"/>
      <c r="C124" s="2"/>
      <c r="D124" s="2"/>
    </row>
    <row r="125" spans="2:4" x14ac:dyDescent="0.25">
      <c r="B125" s="2"/>
      <c r="C125" s="2"/>
      <c r="D125" s="2"/>
    </row>
    <row r="126" spans="2:4" x14ac:dyDescent="0.25">
      <c r="B126" s="2"/>
      <c r="C126" s="2"/>
      <c r="D126" s="2"/>
    </row>
    <row r="127" spans="2:4" x14ac:dyDescent="0.25">
      <c r="B127" s="2"/>
      <c r="C127" s="2"/>
      <c r="D127" s="2"/>
    </row>
    <row r="128" spans="2:4" x14ac:dyDescent="0.25">
      <c r="B128" s="2"/>
      <c r="C128" s="2"/>
      <c r="D128" s="2"/>
    </row>
    <row r="129" spans="2:4" x14ac:dyDescent="0.25">
      <c r="B129" s="2"/>
      <c r="C129" s="2"/>
      <c r="D129" s="2"/>
    </row>
    <row r="130" spans="2:4" x14ac:dyDescent="0.25">
      <c r="B130" s="2"/>
      <c r="C130" s="2"/>
      <c r="D130" s="2"/>
    </row>
    <row r="131" spans="2:4" x14ac:dyDescent="0.25">
      <c r="B131" s="2"/>
      <c r="C131" s="2"/>
      <c r="D131" s="2"/>
    </row>
    <row r="132" spans="2:4" x14ac:dyDescent="0.25">
      <c r="B132" s="2"/>
      <c r="C132" s="2"/>
      <c r="D132" s="2"/>
    </row>
    <row r="133" spans="2:4" x14ac:dyDescent="0.25">
      <c r="B133" s="2"/>
      <c r="C133" s="2"/>
      <c r="D133" s="2"/>
    </row>
    <row r="134" spans="2:4" x14ac:dyDescent="0.25">
      <c r="B134" s="2"/>
      <c r="C134" s="2"/>
      <c r="D134" s="2"/>
    </row>
    <row r="135" spans="2:4" x14ac:dyDescent="0.25">
      <c r="B135" s="2"/>
      <c r="C135" s="2"/>
      <c r="D135" s="2"/>
    </row>
    <row r="136" spans="2:4" x14ac:dyDescent="0.25">
      <c r="B136" s="2"/>
      <c r="C136" s="2"/>
      <c r="D136" s="2"/>
    </row>
    <row r="137" spans="2:4" x14ac:dyDescent="0.25">
      <c r="B137" s="2"/>
      <c r="C137" s="2"/>
      <c r="D137" s="2"/>
    </row>
    <row r="138" spans="2:4" x14ac:dyDescent="0.25">
      <c r="B138" s="2"/>
      <c r="C138" s="2"/>
      <c r="D138" s="2"/>
    </row>
    <row r="139" spans="2:4" x14ac:dyDescent="0.25">
      <c r="B139" s="2"/>
      <c r="C139" s="2"/>
      <c r="D139" s="2"/>
    </row>
    <row r="140" spans="2:4" x14ac:dyDescent="0.25">
      <c r="B140" s="2"/>
      <c r="C140" s="2"/>
      <c r="D140" s="2"/>
    </row>
    <row r="141" spans="2:4" x14ac:dyDescent="0.25">
      <c r="B141" s="2"/>
      <c r="C141" s="2"/>
      <c r="D141" s="2"/>
    </row>
    <row r="142" spans="2:4" x14ac:dyDescent="0.25">
      <c r="B142" s="2"/>
      <c r="C142" s="2"/>
      <c r="D142" s="2"/>
    </row>
    <row r="143" spans="2:4" x14ac:dyDescent="0.25">
      <c r="B143" s="2"/>
      <c r="C143" s="2"/>
      <c r="D143" s="2"/>
    </row>
    <row r="144" spans="2:4" x14ac:dyDescent="0.25">
      <c r="B144" s="2"/>
      <c r="C144" s="2"/>
      <c r="D144" s="2"/>
    </row>
    <row r="145" spans="2:4" x14ac:dyDescent="0.25">
      <c r="B145" s="2"/>
      <c r="C145" s="2"/>
      <c r="D145" s="2"/>
    </row>
    <row r="146" spans="2:4" x14ac:dyDescent="0.25">
      <c r="B146" s="2"/>
      <c r="C146" s="2"/>
      <c r="D146" s="2"/>
    </row>
    <row r="147" spans="2:4" x14ac:dyDescent="0.25">
      <c r="B147" s="2"/>
      <c r="C147" s="2"/>
      <c r="D147" s="2"/>
    </row>
    <row r="148" spans="2:4" x14ac:dyDescent="0.25">
      <c r="B148" s="2"/>
      <c r="C148" s="2"/>
      <c r="D148" s="2"/>
    </row>
    <row r="149" spans="2:4" x14ac:dyDescent="0.25">
      <c r="B149" s="2"/>
      <c r="C149" s="2"/>
      <c r="D149" s="2"/>
    </row>
    <row r="150" spans="2:4" x14ac:dyDescent="0.25">
      <c r="B150" s="2"/>
      <c r="C150" s="2"/>
      <c r="D150" s="2"/>
    </row>
    <row r="151" spans="2:4" x14ac:dyDescent="0.25">
      <c r="B151" s="2"/>
      <c r="C151" s="2"/>
      <c r="D151" s="2"/>
    </row>
    <row r="152" spans="2:4" x14ac:dyDescent="0.25">
      <c r="B152" s="2"/>
      <c r="C152" s="2"/>
      <c r="D152" s="2"/>
    </row>
    <row r="153" spans="2:4" x14ac:dyDescent="0.25">
      <c r="B153" s="2"/>
      <c r="C153" s="2"/>
      <c r="D153" s="2"/>
    </row>
    <row r="154" spans="2:4" x14ac:dyDescent="0.25">
      <c r="B154" s="2"/>
      <c r="C154" s="2"/>
      <c r="D154" s="2"/>
    </row>
    <row r="155" spans="2:4" x14ac:dyDescent="0.25">
      <c r="B155" s="2"/>
      <c r="C155" s="2"/>
      <c r="D155" s="2"/>
    </row>
    <row r="156" spans="2:4" x14ac:dyDescent="0.25">
      <c r="B156" s="2"/>
      <c r="C156" s="2"/>
      <c r="D156" s="2"/>
    </row>
    <row r="157" spans="2:4" x14ac:dyDescent="0.25">
      <c r="B157" s="2"/>
      <c r="C157" s="2"/>
      <c r="D157" s="2"/>
    </row>
    <row r="158" spans="2:4" x14ac:dyDescent="0.25">
      <c r="B158" s="2"/>
      <c r="C158" s="2"/>
      <c r="D158" s="2"/>
    </row>
    <row r="159" spans="2:4" x14ac:dyDescent="0.25">
      <c r="B159" s="2"/>
      <c r="C159" s="2"/>
      <c r="D159" s="2"/>
    </row>
    <row r="160" spans="2:4" x14ac:dyDescent="0.25">
      <c r="B160" s="2"/>
      <c r="C160" s="2"/>
      <c r="D160" s="2"/>
    </row>
    <row r="161" spans="2:4" x14ac:dyDescent="0.25">
      <c r="B161" s="2"/>
      <c r="C161" s="2"/>
      <c r="D161" s="2"/>
    </row>
    <row r="162" spans="2:4" x14ac:dyDescent="0.25">
      <c r="B162" s="2"/>
      <c r="C162" s="2"/>
      <c r="D162" s="2"/>
    </row>
    <row r="163" spans="2:4" x14ac:dyDescent="0.25">
      <c r="B163" s="2"/>
      <c r="C163" s="2"/>
      <c r="D163" s="2"/>
    </row>
    <row r="164" spans="2:4" x14ac:dyDescent="0.25">
      <c r="B164" s="2"/>
      <c r="C164" s="2"/>
      <c r="D164" s="2"/>
    </row>
    <row r="165" spans="2:4" x14ac:dyDescent="0.25">
      <c r="B165" s="2"/>
      <c r="C165" s="2"/>
      <c r="D165" s="2"/>
    </row>
    <row r="166" spans="2:4" x14ac:dyDescent="0.25">
      <c r="B166" s="2"/>
      <c r="C166" s="2"/>
      <c r="D166" s="2"/>
    </row>
    <row r="167" spans="2:4" x14ac:dyDescent="0.25">
      <c r="B167" s="2"/>
      <c r="C167" s="2"/>
      <c r="D167" s="2"/>
    </row>
    <row r="168" spans="2:4" x14ac:dyDescent="0.25">
      <c r="B168" s="2"/>
      <c r="C168" s="2"/>
      <c r="D168" s="2"/>
    </row>
    <row r="169" spans="2:4" x14ac:dyDescent="0.25">
      <c r="B169" s="2"/>
      <c r="C169" s="2"/>
      <c r="D169" s="2"/>
    </row>
    <row r="170" spans="2:4" x14ac:dyDescent="0.25">
      <c r="B170" s="2"/>
      <c r="C170" s="2"/>
      <c r="D170" s="2"/>
    </row>
    <row r="171" spans="2:4" x14ac:dyDescent="0.25">
      <c r="B171" s="2"/>
      <c r="C171" s="2"/>
      <c r="D171" s="2"/>
    </row>
    <row r="172" spans="2:4" x14ac:dyDescent="0.25">
      <c r="B172" s="2"/>
      <c r="C172" s="2"/>
      <c r="D172" s="2"/>
    </row>
    <row r="173" spans="2:4" x14ac:dyDescent="0.25">
      <c r="B173" s="2"/>
      <c r="C173" s="2"/>
      <c r="D173" s="2"/>
    </row>
    <row r="174" spans="2:4" x14ac:dyDescent="0.25">
      <c r="B174" s="2"/>
      <c r="C174" s="2"/>
      <c r="D174" s="2"/>
    </row>
    <row r="175" spans="2:4" x14ac:dyDescent="0.25">
      <c r="B175" s="2"/>
      <c r="C175" s="2"/>
      <c r="D175" s="2"/>
    </row>
    <row r="176" spans="2:4" x14ac:dyDescent="0.25">
      <c r="B176" s="2"/>
      <c r="C176" s="2"/>
      <c r="D176" s="2"/>
    </row>
    <row r="177" spans="2:4" x14ac:dyDescent="0.25">
      <c r="B177" s="2"/>
      <c r="C177" s="2"/>
      <c r="D177" s="2"/>
    </row>
    <row r="178" spans="2:4" x14ac:dyDescent="0.25">
      <c r="B178" s="2"/>
      <c r="C178" s="2"/>
      <c r="D178" s="2"/>
    </row>
    <row r="179" spans="2:4" x14ac:dyDescent="0.25">
      <c r="B179" s="2"/>
      <c r="C179" s="2"/>
      <c r="D179" s="2"/>
    </row>
    <row r="180" spans="2:4" x14ac:dyDescent="0.25">
      <c r="B180" s="2"/>
      <c r="C180" s="2"/>
      <c r="D180" s="2"/>
    </row>
    <row r="181" spans="2:4" x14ac:dyDescent="0.25">
      <c r="B181" s="2"/>
      <c r="C181" s="2"/>
      <c r="D181" s="2"/>
    </row>
    <row r="182" spans="2:4" x14ac:dyDescent="0.25">
      <c r="B182" s="2"/>
      <c r="C182" s="2"/>
      <c r="D182" s="2"/>
    </row>
    <row r="183" spans="2:4" x14ac:dyDescent="0.25">
      <c r="B183" s="2"/>
      <c r="C183" s="2"/>
      <c r="D183" s="2"/>
    </row>
    <row r="184" spans="2:4" x14ac:dyDescent="0.25">
      <c r="B184" s="2"/>
      <c r="C184" s="2"/>
      <c r="D184" s="2"/>
    </row>
    <row r="185" spans="2:4" x14ac:dyDescent="0.25">
      <c r="B185" s="2"/>
      <c r="C185" s="2"/>
      <c r="D185" s="2"/>
    </row>
    <row r="186" spans="2:4" x14ac:dyDescent="0.25">
      <c r="B186" s="2"/>
      <c r="C186" s="2"/>
      <c r="D186" s="2"/>
    </row>
    <row r="187" spans="2:4" x14ac:dyDescent="0.25">
      <c r="B187" s="2"/>
      <c r="C187" s="2"/>
      <c r="D187" s="2"/>
    </row>
    <row r="188" spans="2:4" x14ac:dyDescent="0.25">
      <c r="B188" s="2"/>
      <c r="C188" s="2"/>
      <c r="D188" s="2"/>
    </row>
    <row r="189" spans="2:4" x14ac:dyDescent="0.25">
      <c r="B189" s="2"/>
      <c r="C189" s="2"/>
      <c r="D189" s="2"/>
    </row>
    <row r="190" spans="2:4" x14ac:dyDescent="0.25">
      <c r="B190" s="2"/>
      <c r="C190" s="2"/>
      <c r="D190" s="2"/>
    </row>
    <row r="191" spans="2:4" x14ac:dyDescent="0.25">
      <c r="B191" s="2"/>
      <c r="C191" s="2"/>
      <c r="D191" s="2"/>
    </row>
    <row r="192" spans="2:4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</sheetData>
  <mergeCells count="25">
    <mergeCell ref="A43:I43"/>
    <mergeCell ref="A44:I44"/>
    <mergeCell ref="A45:I45"/>
    <mergeCell ref="F8:I8"/>
    <mergeCell ref="F34:I34"/>
    <mergeCell ref="F36:I36"/>
    <mergeCell ref="F39:I39"/>
    <mergeCell ref="F17:I17"/>
    <mergeCell ref="A16:D16"/>
    <mergeCell ref="A38:D38"/>
    <mergeCell ref="F27:I27"/>
    <mergeCell ref="A19:D19"/>
    <mergeCell ref="F5:I5"/>
    <mergeCell ref="F30:I30"/>
    <mergeCell ref="A5:D5"/>
    <mergeCell ref="A28:D28"/>
    <mergeCell ref="A31:D31"/>
    <mergeCell ref="F24:I24"/>
    <mergeCell ref="A11:D11"/>
    <mergeCell ref="A34:D34"/>
    <mergeCell ref="A1:I1"/>
    <mergeCell ref="A3:A4"/>
    <mergeCell ref="B3:D3"/>
    <mergeCell ref="F3:F4"/>
    <mergeCell ref="G3:I3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92" fitToHeight="0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Москва, МО, СПБ, ЛО</vt:lpstr>
      <vt:lpstr>Россия</vt:lpstr>
      <vt:lpstr>СНГ</vt:lpstr>
      <vt:lpstr>РФ-&gt;Казахстан Экспресс</vt:lpstr>
      <vt:lpstr>РФ-&gt;Казахстан Эконом</vt:lpstr>
      <vt:lpstr>Зоны WW</vt:lpstr>
      <vt:lpstr>Тарифы WW</vt:lpstr>
      <vt:lpstr>РК-РК Экспресс</vt:lpstr>
      <vt:lpstr>РК-РК зоны Экспресс</vt:lpstr>
      <vt:lpstr>РК-РК Эконом</vt:lpstr>
      <vt:lpstr>РК-РК зоны Эконом</vt:lpstr>
      <vt:lpstr>МИР</vt:lpstr>
      <vt:lpstr>'Москва, МО, СПБ, ЛО'!Область_печати</vt:lpstr>
      <vt:lpstr>'РК-РК зоны Экспресс'!Область_печати</vt:lpstr>
      <vt:lpstr>'РК-РК Эконом'!Область_печати</vt:lpstr>
      <vt:lpstr>'РК-РК Экспресс'!Область_печати</vt:lpstr>
      <vt:lpstr>Россия!Область_печати</vt:lpstr>
      <vt:lpstr>'РФ-&gt;Казахстан Эконом'!Область_печати</vt:lpstr>
      <vt:lpstr>СНГ!Область_печати</vt:lpstr>
    </vt:vector>
  </TitlesOfParts>
  <Company>Starpost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Avis</cp:lastModifiedBy>
  <cp:lastPrinted>2023-08-10T09:28:53Z</cp:lastPrinted>
  <dcterms:created xsi:type="dcterms:W3CDTF">2006-08-25T07:01:28Z</dcterms:created>
  <dcterms:modified xsi:type="dcterms:W3CDTF">2023-08-10T09:28:58Z</dcterms:modified>
</cp:coreProperties>
</file>